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O:\AREA INVESTIMENTI\Area Investimenti\02 Gestione\Trasparenza\2023\2303 richiesta\"/>
    </mc:Choice>
  </mc:AlternateContent>
  <xr:revisionPtr revIDLastSave="0" documentId="13_ncr:1_{5FB1568A-F96E-4756-AFA9-DA7FD3892702}" xr6:coauthVersionLast="47" xr6:coauthVersionMax="47" xr10:uidLastSave="{00000000-0000-0000-0000-000000000000}"/>
  <bookViews>
    <workbookView xWindow="-120" yWindow="-120" windowWidth="29040" windowHeight="15840" xr2:uid="{00000000-000D-0000-FFFF-FFFF00000000}"/>
  </bookViews>
  <sheets>
    <sheet name="organi apicali" sheetId="1" r:id="rId1"/>
  </sheets>
  <definedNames>
    <definedName name="_xlnm.Print_Area" localSheetId="0">'organi apicali'!$A$2:$J$135</definedName>
    <definedName name="_xlnm.Print_Titles" localSheetId="0">'organi apicali'!$11:$12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8" i="1" l="1"/>
</calcChain>
</file>

<file path=xl/sharedStrings.xml><?xml version="1.0" encoding="utf-8"?>
<sst xmlns="http://schemas.openxmlformats.org/spreadsheetml/2006/main" count="437" uniqueCount="249">
  <si>
    <t>TORNA ALL'ORGANIGRAMMA</t>
  </si>
  <si>
    <t>Consigliere</t>
  </si>
  <si>
    <t>Presidente</t>
  </si>
  <si>
    <t xml:space="preserve">Denominazione partecipazione </t>
  </si>
  <si>
    <t>% di partecipazione</t>
  </si>
  <si>
    <t>Indennità annua lorda / Gettone</t>
  </si>
  <si>
    <t>Durata</t>
  </si>
  <si>
    <t>Scadenza</t>
  </si>
  <si>
    <t>Soggetti apicali</t>
  </si>
  <si>
    <t>Numero di partecipazioni detenute</t>
  </si>
  <si>
    <t>Ruolo</t>
  </si>
  <si>
    <t>Nominativi</t>
  </si>
  <si>
    <t>PARTECIPAZIONI DIRETTE</t>
  </si>
  <si>
    <t>Amministratore Delegato</t>
  </si>
  <si>
    <t>Fabio Gava</t>
  </si>
  <si>
    <t>Corrado Fischer</t>
  </si>
  <si>
    <t>Paolo Arena</t>
  </si>
  <si>
    <t>Curatore fallimentare</t>
  </si>
  <si>
    <t>==</t>
  </si>
  <si>
    <t>Gianluca Vidal</t>
  </si>
  <si>
    <t>3 esercizi</t>
  </si>
  <si>
    <t>nessuna figura apicale</t>
  </si>
  <si>
    <t>0</t>
  </si>
  <si>
    <t>Direttore generale</t>
  </si>
  <si>
    <t>Anna Fasano</t>
  </si>
  <si>
    <t>Giacinto Palladino</t>
  </si>
  <si>
    <t>Patrizia Rota Biasetti</t>
  </si>
  <si>
    <t>Giorgio Franceschi</t>
  </si>
  <si>
    <t>Vice Presidente</t>
  </si>
  <si>
    <t>Daniele Salmaso</t>
  </si>
  <si>
    <t>Monica Benetollo</t>
  </si>
  <si>
    <t>PARTECIPAZIONI FONDO DI CAPITALE DI RISCHIO EX POR 2007-2013 (FESR) – ASSE 1, LINEA D’INTERVENTO 1.2 “INGEGNERIA FINANZIARIA”, AZIONE 1.2.2</t>
  </si>
  <si>
    <t>Cielle Srl (partecipazione  Fondo di Capitale di Rischio)</t>
  </si>
  <si>
    <t xml:space="preserve">Luigino De Lazzari </t>
  </si>
  <si>
    <t xml:space="preserve">Cesarina Bidoia </t>
  </si>
  <si>
    <t>Elena De Lazzari</t>
  </si>
  <si>
    <t>Develon S.r.l. (partecipazione Fondo di Capitale di Rischio)</t>
  </si>
  <si>
    <t>Lorenzo Beniamino Gottin</t>
  </si>
  <si>
    <t>fino a revoca</t>
  </si>
  <si>
    <t xml:space="preserve">Presidente </t>
  </si>
  <si>
    <t>PARTECIPAZIONI FONDO PER LA PARTECIPAZIONE MINORITARIA E TEMPORANEA AL CAPITALE DI RISCHIO DI PMI COOPERATIVE EX L.R. 18 NOVEMBRE 2005, N. 17, ART. 13 COMMA 2 LETT. A)</t>
  </si>
  <si>
    <t>Consorzio Tabacchicoltori Monte Grappa di Bassano del Grappa, Noventa Vicentina e Castelfranco Veneto Soc. Coop. Agricola (partecipazione Fondo di Capitale di Rischio PMI Cooperative)</t>
  </si>
  <si>
    <t>Luca Fantin</t>
  </si>
  <si>
    <t>Gino Berti</t>
  </si>
  <si>
    <t>Mario Pozza</t>
  </si>
  <si>
    <t>Marco Cavasin</t>
  </si>
  <si>
    <t>Riccardo Donadon</t>
  </si>
  <si>
    <t>Rita Paola Maria Carisano</t>
  </si>
  <si>
    <t>Alessandra Bonetti</t>
  </si>
  <si>
    <t>Matteo Testa</t>
  </si>
  <si>
    <t xml:space="preserve">Dirigente </t>
  </si>
  <si>
    <t>Fantin Luca</t>
  </si>
  <si>
    <t xml:space="preserve">Direttore </t>
  </si>
  <si>
    <t>Eros Goi</t>
  </si>
  <si>
    <t>30/04/2017 app.bil.</t>
  </si>
  <si>
    <t>La società gestisce Fondi di investimento</t>
  </si>
  <si>
    <t>Luigi Fabian</t>
  </si>
  <si>
    <t>Giorgio Pastorello</t>
  </si>
  <si>
    <t>Mario Pietrobon</t>
  </si>
  <si>
    <t>Fernando Carraro</t>
  </si>
  <si>
    <t>Giorgio Scala</t>
  </si>
  <si>
    <t>Tiziano Rizzi</t>
  </si>
  <si>
    <t>Sergio Martinelli</t>
  </si>
  <si>
    <t>nessuna figura apicale oltre Presidente e/o A.D.</t>
  </si>
  <si>
    <t>Procuratore</t>
  </si>
  <si>
    <t>Gianni Antonio Carrer</t>
  </si>
  <si>
    <t>Renna Giuseppe</t>
  </si>
  <si>
    <t>Folchi Cristiano</t>
  </si>
  <si>
    <t>Nolli Antonella</t>
  </si>
  <si>
    <t>Saiu Pier Luigi</t>
  </si>
  <si>
    <t>Adami Michele</t>
  </si>
  <si>
    <t>Carli Alberto</t>
  </si>
  <si>
    <t>Sandrini Paolo</t>
  </si>
  <si>
    <t>Colantoni Marco</t>
  </si>
  <si>
    <t>Alessandro Messina</t>
  </si>
  <si>
    <t>Pierangelo Bressan</t>
  </si>
  <si>
    <t>Urio Terry</t>
  </si>
  <si>
    <t>31/12/2017 app.bil</t>
  </si>
  <si>
    <t>gettone Euro 300</t>
  </si>
  <si>
    <t>Euro 12.000</t>
  </si>
  <si>
    <t>Cooperativa Lavoratori Zanardi (partecipazione Fondo di Capitale di Rischio PMI Cooperative)</t>
  </si>
  <si>
    <t>Maria Paola Galante</t>
  </si>
  <si>
    <t>Stefania Zanellato</t>
  </si>
  <si>
    <t>Andrea Cesarotto</t>
  </si>
  <si>
    <t>n.p</t>
  </si>
  <si>
    <t>n.p.</t>
  </si>
  <si>
    <t>Euro 180.000</t>
  </si>
  <si>
    <t>Euro 24.000</t>
  </si>
  <si>
    <t>Bettina Campedelli</t>
  </si>
  <si>
    <t>Mario Grillo</t>
  </si>
  <si>
    <t>Pietro Del Popolo</t>
  </si>
  <si>
    <t>Massimo Lanfranchi</t>
  </si>
  <si>
    <t>Euro  40.000</t>
  </si>
  <si>
    <t>Monica Scarpa (SAVE)</t>
  </si>
  <si>
    <t>Organo Amministrativo</t>
  </si>
  <si>
    <t>=</t>
  </si>
  <si>
    <t>Garmont International S.r.l. (partecipazione Fondo di Capitale di Rischio)</t>
  </si>
  <si>
    <t>Presidente (Friulia)</t>
  </si>
  <si>
    <t>Vice Presidente (Regione Veneto)</t>
  </si>
  <si>
    <t>Consigliere (Friulia)</t>
  </si>
  <si>
    <t>Consigliere (Provincia TN)</t>
  </si>
  <si>
    <t>(variabile) 0,089%</t>
  </si>
  <si>
    <t>Liquidatore Giudiziario</t>
  </si>
  <si>
    <t>Commissario Giudiziario</t>
  </si>
  <si>
    <t>Armando Bonetto</t>
  </si>
  <si>
    <t>Roberto Reboni</t>
  </si>
  <si>
    <t>Umberto Lago</t>
  </si>
  <si>
    <t>Aeroporto di Treviso S.p.A.</t>
  </si>
  <si>
    <t>Gianmarco Russo</t>
  </si>
  <si>
    <t>a tempo ind.</t>
  </si>
  <si>
    <t>Liquidatore</t>
  </si>
  <si>
    <t>= =</t>
  </si>
  <si>
    <t>Sebastiano Monetti</t>
  </si>
  <si>
    <t xml:space="preserve">Pierluigi Riello </t>
  </si>
  <si>
    <t>Mariacristina Gribaudi</t>
  </si>
  <si>
    <t xml:space="preserve">Chiara Cacciavillani </t>
  </si>
  <si>
    <t>Fabrizio Spagna</t>
  </si>
  <si>
    <t>Patrizia Geria</t>
  </si>
  <si>
    <t>Leopoldo Mutinelli</t>
  </si>
  <si>
    <t>Piero De Bei</t>
  </si>
  <si>
    <t>Paolo Loato</t>
  </si>
  <si>
    <t>Carolina Doretti</t>
  </si>
  <si>
    <t>Consigliere (Simest)</t>
  </si>
  <si>
    <t>Franco Ballin</t>
  </si>
  <si>
    <t xml:space="preserve">Giuseppe Baiardo </t>
  </si>
  <si>
    <t>Paola Roberta Mainardi</t>
  </si>
  <si>
    <t>Eugenio Centin Snichelotto</t>
  </si>
  <si>
    <t xml:space="preserve">Giuliana Mariella Gomiero </t>
  </si>
  <si>
    <t>Giovanna Lobba</t>
  </si>
  <si>
    <t>Giovanni Zancopè Ogniben</t>
  </si>
  <si>
    <t xml:space="preserve">5,5704% (diretta) </t>
  </si>
  <si>
    <t>Interporto di Venezia S.p.A. in liquidazione</t>
  </si>
  <si>
    <t xml:space="preserve">Euro 5.000 in ragione d’anno oltre ad un rimborso spese forfettario omnicomprensivo di Euro 200 per la partecipazione alle assemblee dei soci e alle riunioni del Consiglio di Amministrazione </t>
  </si>
  <si>
    <t>Giuseppe Cavalchi</t>
  </si>
  <si>
    <t>Marco Pinzi</t>
  </si>
  <si>
    <t>Aereoporto Valerio Catullo di Verona S.p.A.</t>
  </si>
  <si>
    <t>APVS S.r.l. (società costituita in data 29/04/2013)</t>
  </si>
  <si>
    <t>Finest S.p.A.</t>
  </si>
  <si>
    <t>Politecnico Calzaturiero S.c. a r.l.</t>
  </si>
  <si>
    <t>H-Farm S.p.A. (partecipazione Fondo di Capitale di Rischio)</t>
  </si>
  <si>
    <t>Neurimpulse S.r.l. (partecipazione Fondo di Capitale di Rischio)</t>
  </si>
  <si>
    <t>Agenzia per la trasformazione territoriale in Veneto - Attiva S.p.A.  (in liquidazione) Società fallita il 13/12/2013</t>
  </si>
  <si>
    <t>Alpi Eagles S.p.A. (in liquidazione)</t>
  </si>
  <si>
    <t>Autodromo del Veneto S.p.A. in liquidazione</t>
  </si>
  <si>
    <t>Banca Popolare Etica S.c. a r.l.</t>
  </si>
  <si>
    <t>Expo Venice S.p.A. (Società fallita il 28/09/2016)</t>
  </si>
  <si>
    <t>Venezia Terminal Passeggeri S.p.A. (partecipazione indiretta detenuta tramite APVS S.r.l.)</t>
  </si>
  <si>
    <t>Euro 30.000</t>
  </si>
  <si>
    <t xml:space="preserve">Euro 12.480 </t>
  </si>
  <si>
    <t>Maria Cristina Donà</t>
  </si>
  <si>
    <t xml:space="preserve">Euro 7.000 in ragione d’anno, oltre ad un rimborso spese forfettario omnicomprensivo di Euro 200 per la partecipazione alle assemblee dei soci e alle riunioni del Consiglio di Amministrazione 
</t>
  </si>
  <si>
    <t>Bellelli Engineering S.r.l. (partecipazione Patrimonio Destinato) Società fallita il 09/02/2018</t>
  </si>
  <si>
    <t>FVS S.G.R. S.p.A.</t>
  </si>
  <si>
    <t>Euro 1.500 a seduta per l'intero CDA - nessun compenso per il rappresentante di Veneto Sviluppo</t>
  </si>
  <si>
    <t>Giovanni Curtolo</t>
  </si>
  <si>
    <t>Gaetano Trapanese</t>
  </si>
  <si>
    <t>Aldo Soldi</t>
  </si>
  <si>
    <t>Marina Galati</t>
  </si>
  <si>
    <t>Arola Farrè Torras</t>
  </si>
  <si>
    <t>Alessandro Minon</t>
  </si>
  <si>
    <t>Paolo Urbani</t>
  </si>
  <si>
    <t xml:space="preserve">Euro 45.000 oltre a rimborso spese documentate </t>
  </si>
  <si>
    <t>Euro 3.200 oltre a rimborso spese documentate</t>
  </si>
  <si>
    <t>Xeptagen S.r.l. in liquidazione (partecipazione Fondo di Capitale di Rischio)</t>
  </si>
  <si>
    <t>Euro 20.000,00 oltre al rimborso spese</t>
  </si>
  <si>
    <t>Stefania Manzoli</t>
  </si>
  <si>
    <t>Walking Pipe S.p.A. in liquidazione (partecipazione Fondo di Capitale di Rischio) Società fallita il 18/07/2019</t>
  </si>
  <si>
    <t>Xgroup S.p.A. in liquidazione - Società fallita il 12/07/2013</t>
  </si>
  <si>
    <t>Euro  40.000 oltre al rimborso spese</t>
  </si>
  <si>
    <t>Euro 7.500 riversati nelle casse di FVS S.G.R. S.P.A. oltre al rimborso spese</t>
  </si>
  <si>
    <t>Euro 7.500 oltre al rimborso spese</t>
  </si>
  <si>
    <t>Euro 130.000 (di cui per Gianmarco Russo Euro 8.000  riversati nelle casse di FVS S.G.R. S.P.A. )</t>
  </si>
  <si>
    <t>Capitale sociale variabile. Veneto Sviluppo è socio finanziatore con Euro 200.000,00</t>
  </si>
  <si>
    <t>Michele Antonucci - Luca Pieretti</t>
  </si>
  <si>
    <t>Curatori fallimentari</t>
  </si>
  <si>
    <t>l compenso per il Presidente è di Euro 15.000 + gettone Euro 200 per ogni seduta del CDA e Assemblea + rimborso spese; il compenso per ogni consigliere è di Euro 8.000 + gettone Euro 200 per ogni seduta del CDA e Assemblea + rimborso spese. Inoltre sono previsti Euro 150.000 per i consiglieri dotati di specifiche deleghe 
Compenso complessivo di Spagna: Euro 100.000+15.000+gettone+rimborso spese</t>
  </si>
  <si>
    <t>Carlo Alberto Campione</t>
  </si>
  <si>
    <t>31/12/2022 App.bil.</t>
  </si>
  <si>
    <t>31/12/2022      App. bil.</t>
  </si>
  <si>
    <t>31/12/2022   App.bil.</t>
  </si>
  <si>
    <t>Antonio Passuello</t>
  </si>
  <si>
    <t>Mario Malossini</t>
  </si>
  <si>
    <t>Federico Bricolo</t>
  </si>
  <si>
    <t>Flavio Piva</t>
  </si>
  <si>
    <t>a tempo indeterminato</t>
  </si>
  <si>
    <t>Gettone di presenza pari ad Euro 50,00 per ciascun consigliere</t>
  </si>
  <si>
    <t>Marco Cremonese</t>
  </si>
  <si>
    <t>Mirella Pettenuzzo</t>
  </si>
  <si>
    <t>Paolo Pierobon</t>
  </si>
  <si>
    <t>31/12/2022         App. bil.</t>
  </si>
  <si>
    <t>Monica Scarpa</t>
  </si>
  <si>
    <t>Presidente Comitato Esecutivo</t>
  </si>
  <si>
    <t>Membro Comitato Esecutivo</t>
  </si>
  <si>
    <t>Compagnia Investimenti e Sviluppo - CIS S.p.A.  in liquidazione (Accordo di ristrutturazione ex art. 182 bis L.F.)</t>
  </si>
  <si>
    <t>Paola Tombolato</t>
  </si>
  <si>
    <t>31/12/2024 App.bil.</t>
  </si>
  <si>
    <t>Euro 85.000 complessivi oltre ai rimborsi spese  al collegio dei liquidatori in base allo svolgimento degli incarichi</t>
  </si>
  <si>
    <t xml:space="preserve">Consigliere </t>
  </si>
  <si>
    <t>Marco Tonellato</t>
  </si>
  <si>
    <t>Ilaria Bramezza</t>
  </si>
  <si>
    <t>31/12/2023 App.bil.</t>
  </si>
  <si>
    <t>Valeria Broggian</t>
  </si>
  <si>
    <t xml:space="preserve">Massimo Dall'Acqua </t>
  </si>
  <si>
    <t>31/12/2023      App. bil.</t>
  </si>
  <si>
    <t>Lorenzo Guerra</t>
  </si>
  <si>
    <t>Enrive S.r.l. in liquidazione</t>
  </si>
  <si>
    <t>Liquidatrice (nomina congiunta con Sinloc)</t>
  </si>
  <si>
    <t>Giovanni Maccagnani</t>
  </si>
  <si>
    <t>Consigliere Delegato</t>
  </si>
  <si>
    <t>da nominare</t>
  </si>
  <si>
    <t>Andrea Bertoz</t>
  </si>
  <si>
    <t>Pierpaolo Bergamo</t>
  </si>
  <si>
    <t>Roberto Osvaldo Lancellotti</t>
  </si>
  <si>
    <t>Mirko Corrà</t>
  </si>
  <si>
    <t>Siro Badon</t>
  </si>
  <si>
    <t>31/12/2024 Appl.bil.</t>
  </si>
  <si>
    <t>Gilberto Ballin</t>
  </si>
  <si>
    <t xml:space="preserve">Francesco Ballin </t>
  </si>
  <si>
    <t>Pietro Bozzolan</t>
  </si>
  <si>
    <t>Raffaele Grazia</t>
  </si>
  <si>
    <t>Matteo Marangon</t>
  </si>
  <si>
    <t xml:space="preserve">Andrea Barbato </t>
  </si>
  <si>
    <t>Alberto Masenadore</t>
  </si>
  <si>
    <t>Roberto Barina</t>
  </si>
  <si>
    <t xml:space="preserve">Massimiliano Benedetti </t>
  </si>
  <si>
    <t>I compensi sono determinati dal Consiglio di Amministrazione in funzione delle deleghe assegnate</t>
  </si>
  <si>
    <t>Eugenio Garavini</t>
  </si>
  <si>
    <t>Stefano Davide Granata</t>
  </si>
  <si>
    <t>Luciano Modica</t>
  </si>
  <si>
    <t>Raffaella De Felice</t>
  </si>
  <si>
    <t>Carlo Pierluigi Boni Brivio</t>
  </si>
  <si>
    <t>Marco Piccolo</t>
  </si>
  <si>
    <t>Alberto Pablo Puyo Lopez</t>
  </si>
  <si>
    <t>Sonia Margherita Cantoni</t>
  </si>
  <si>
    <t>Euro 70.000 per ruolo di
Presidente, Euro 20.000 per ruolo di Vicepresidente (non nominato), Euro 16.000 per ruolo di Presidente del Comitato Esecutivo, euro
5.000 per gli altri componenti incrementati a Euro 8.000 in presenza di deleghe, gettone di presenza di Euro 350
per riunioni del Consiglio di amministrazione e del Comitato Esecutivo.</t>
  </si>
  <si>
    <t>31/10/2024 App.bil.</t>
  </si>
  <si>
    <t>Un compenso complessivo annuo di Euro 70.000,00, di cui Euro 30.000,00 spettanti al Presidente del Consiglio di Amministrazione, oltre ad un gettone di presenza per ciascun amministratore, della misura di Euro 250,00 per ogni amministratore per ogni seduta a cui partecipa, fermo restando il potere del Consiglio di Amministrazione, sentito il parere del Collegio Sindacale, ai sensi dell’art. 2389 del Codice Civile, di adottare ogni più opportuna decisione in ordine all’eventuale remunerazione degli amministratori investiti di particolari cariche</t>
  </si>
  <si>
    <t>CDA 31/12/2024 App.bil. COMITATO TECNICO 31/12/2022 App. bil.</t>
  </si>
  <si>
    <t xml:space="preserve">31/12/2024 App.bil.             </t>
  </si>
  <si>
    <t>Mario De Zordo</t>
  </si>
  <si>
    <t>Euro 13.000,00</t>
  </si>
  <si>
    <t>Beniamino Maltese (Finpax)</t>
  </si>
  <si>
    <t>Luigi Merlo (Venezia Investimenti)</t>
  </si>
  <si>
    <t>ORGANI AMMINISTRATIVI DELLE SOCIETA' PARTECIPATE DA VENETO SVILUPPO S.P.A. AL 31.12.2022</t>
  </si>
  <si>
    <t>Euro 165.000 per l'intero Consiglio di Amministrazione. Demandata al CDA la ripartizione così come la remunerazione dell'Amministratore Delegato</t>
  </si>
  <si>
    <t>Federica Seganti</t>
  </si>
  <si>
    <t xml:space="preserve">Stephen Xuereb </t>
  </si>
  <si>
    <t>Consigliere (Venezia Investimenti)</t>
  </si>
  <si>
    <r>
      <t xml:space="preserve">Euro 20.000,00 da attribuirsi all’organo amministrativo a cui aggiungere l’indennità per rimborso forfettario delle spese di viaggio e trasferta sino all’importo annuo di Euro 15.000,00 ed il rimborso delle eventuali spese anticipate per ragioni d’ufficio, da corrispondersi </t>
    </r>
    <r>
      <rPr>
        <i/>
        <sz val="10"/>
        <rFont val="Verdana"/>
        <family val="2"/>
      </rPr>
      <t>pro rata temporis</t>
    </r>
    <r>
      <rPr>
        <sz val="10"/>
        <rFont val="Verdana"/>
        <family val="2"/>
      </rPr>
      <t xml:space="preserve"> in ragione dell’effettiva durata dell’incarico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</si>
</sst>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_-&quot;€&quot;\ * #,##0.00_-;\-&quot;€&quot;\ * #,##0.00_-;_-&quot;€&quot;\ * &quot;-&quot;????_-;_-@_-"/>
    <numFmt numFmtId="166" formatCode="0.0000%"/>
    <numFmt numFmtId="167" formatCode="_-[$€-410]\ * #,##0.00_-;\-[$€-410]\ * #,##0.00_-;_-[$€-410]\ * &quot;-&quot;??_-;_-@_-"/>
    <numFmt numFmtId="168" formatCode="&quot;€&quot;\ #,##0_);[Red]\(&quot;€&quot;\ #,##0\)"/>
  </numFmts>
  <fonts count="23" x14ac:knownFonts="1">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0"/>
      <name val="Verdana"/>
      <family val="2"/>
    </font>
    <font>
      <i/>
      <sz val="10"/>
      <name val="Verdana"/>
      <family val="2"/>
    </font>
    <font>
      <b/>
      <sz val="14"/>
      <color theme="1"/>
      <name val="Verdana"/>
      <family val="2"/>
    </font>
    <font>
      <b/>
      <sz val="10"/>
      <name val="Verdana"/>
      <family val="2"/>
    </font>
    <font>
      <sz val="10"/>
      <color theme="3" tint="0.39997558519241921"/>
      <name val="Verdana"/>
      <family val="2"/>
    </font>
    <font>
      <sz val="10"/>
      <color theme="6" tint="-0.249977111117893"/>
      <name val="Verdana"/>
      <family val="2"/>
    </font>
    <font>
      <b/>
      <sz val="12"/>
      <name val="Verdana"/>
      <family val="2"/>
    </font>
    <font>
      <b/>
      <sz val="11"/>
      <name val="Verdana"/>
      <family val="2"/>
    </font>
    <font>
      <sz val="11"/>
      <name val="Verdana"/>
      <family val="2"/>
    </font>
    <font>
      <u/>
      <sz val="12"/>
      <name val="Verdana"/>
      <family val="2"/>
    </font>
    <font>
      <sz val="12"/>
      <name val="Verdana"/>
      <family val="2"/>
    </font>
    <font>
      <i/>
      <sz val="12"/>
      <name val="Verdana"/>
      <family val="2"/>
    </font>
    <font>
      <i/>
      <sz val="9"/>
      <name val="Verdana"/>
      <family val="2"/>
    </font>
    <font>
      <b/>
      <i/>
      <sz val="12"/>
      <color rgb="FFFFC000"/>
      <name val="Verdana"/>
      <family val="2"/>
    </font>
    <font>
      <strike/>
      <sz val="10"/>
      <name val="Verdana"/>
      <family val="2"/>
    </font>
    <font>
      <b/>
      <i/>
      <sz val="12"/>
      <name val="Verdana"/>
      <family val="2"/>
    </font>
    <font>
      <i/>
      <sz val="12"/>
      <color theme="0"/>
      <name val="Verdana"/>
      <family val="2"/>
    </font>
  </fonts>
  <fills count="5">
    <fill>
      <patternFill patternType="none"/>
    </fill>
    <fill>
      <patternFill patternType="gray125"/>
    </fill>
    <fill>
      <patternFill patternType="solid">
        <fgColor rgb="FFFF8522"/>
        <bgColor indexed="64"/>
      </patternFill>
    </fill>
    <fill>
      <patternFill patternType="solid">
        <fgColor rgb="FF001780"/>
        <bgColor indexed="64"/>
      </patternFill>
    </fill>
    <fill>
      <patternFill patternType="solid">
        <fgColor theme="3" tint="0.79998168889431442"/>
        <bgColor indexed="64"/>
      </patternFill>
    </fill>
  </fills>
  <borders count="52">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431">
    <xf numFmtId="0" fontId="0" fillId="0" borderId="0" xfId="0"/>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0" borderId="0" xfId="4" applyFont="1" applyAlignment="1">
      <alignment horizontal="center" vertical="center" wrapText="1"/>
    </xf>
    <xf numFmtId="14" fontId="6" fillId="0" borderId="7" xfId="5" applyNumberFormat="1" applyFont="1" applyBorder="1" applyAlignment="1">
      <alignment horizontal="left" vertical="center"/>
    </xf>
    <xf numFmtId="0" fontId="11"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9" fontId="14" fillId="0" borderId="0" xfId="0" applyNumberFormat="1" applyFont="1" applyAlignment="1">
      <alignment horizontal="left" vertical="center"/>
    </xf>
    <xf numFmtId="0" fontId="15" fillId="0" borderId="0" xfId="1" applyFont="1" applyAlignment="1" applyProtection="1">
      <alignment horizontal="center" vertical="center"/>
    </xf>
    <xf numFmtId="0" fontId="6" fillId="0" borderId="9" xfId="0" applyFont="1" applyBorder="1" applyAlignment="1">
      <alignment vertical="center"/>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0" fillId="0" borderId="0" xfId="5" applyFont="1" applyAlignment="1">
      <alignment horizontal="center" vertical="center" wrapText="1"/>
    </xf>
    <xf numFmtId="0" fontId="10" fillId="0" borderId="0" xfId="0" applyFont="1" applyAlignment="1">
      <alignment horizontal="center" vertical="center" wrapText="1"/>
    </xf>
    <xf numFmtId="0" fontId="10" fillId="0" borderId="0" xfId="4" applyFont="1" applyAlignment="1">
      <alignment horizontal="center" vertical="center" wrapText="1"/>
    </xf>
    <xf numFmtId="0" fontId="6" fillId="0" borderId="10" xfId="0" applyFont="1" applyBorder="1" applyAlignment="1">
      <alignment vertical="center"/>
    </xf>
    <xf numFmtId="0" fontId="9" fillId="0" borderId="0" xfId="0" applyFont="1" applyAlignment="1">
      <alignment horizontal="center" vertical="center" wrapText="1"/>
    </xf>
    <xf numFmtId="14" fontId="6" fillId="0" borderId="0" xfId="4" applyNumberFormat="1" applyFont="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horizontal="justify" vertical="justify"/>
    </xf>
    <xf numFmtId="0" fontId="15" fillId="0" borderId="0" xfId="1" applyFont="1" applyAlignment="1" applyProtection="1">
      <alignment horizontal="justify" vertical="justify"/>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center" vertical="center"/>
    </xf>
    <xf numFmtId="9" fontId="14" fillId="0" borderId="0" xfId="0" applyNumberFormat="1" applyFont="1" applyAlignment="1">
      <alignment horizontal="center" vertical="center"/>
    </xf>
    <xf numFmtId="0" fontId="6" fillId="0" borderId="7" xfId="5" applyFont="1" applyBorder="1" applyAlignment="1">
      <alignment horizontal="left" vertical="center"/>
    </xf>
    <xf numFmtId="14" fontId="10" fillId="0" borderId="7" xfId="5" applyNumberFormat="1" applyFont="1" applyBorder="1" applyAlignment="1">
      <alignment vertical="center" wrapText="1"/>
    </xf>
    <xf numFmtId="0" fontId="6" fillId="0" borderId="7" xfId="0" applyFont="1" applyBorder="1" applyAlignment="1">
      <alignment horizontal="left" vertical="center" wrapText="1"/>
    </xf>
    <xf numFmtId="0" fontId="6" fillId="0" borderId="7" xfId="0" quotePrefix="1" applyFont="1" applyBorder="1" applyAlignment="1">
      <alignment horizontal="center" vertical="center" wrapText="1"/>
    </xf>
    <xf numFmtId="0" fontId="6" fillId="0" borderId="7" xfId="0" applyFont="1" applyBorder="1" applyAlignment="1">
      <alignment horizontal="justify" vertical="justify" wrapText="1"/>
    </xf>
    <xf numFmtId="0" fontId="6" fillId="0" borderId="7" xfId="0" applyFont="1" applyBorder="1" applyAlignment="1">
      <alignment horizontal="center" vertical="center" wrapText="1"/>
    </xf>
    <xf numFmtId="0" fontId="6" fillId="0" borderId="7" xfId="0" applyFont="1" applyBorder="1" applyAlignment="1">
      <alignment horizontal="left" vertical="center"/>
    </xf>
    <xf numFmtId="0" fontId="6" fillId="0" borderId="7" xfId="4" applyFont="1" applyBorder="1" applyAlignment="1">
      <alignment horizontal="left" vertical="center"/>
    </xf>
    <xf numFmtId="0" fontId="6" fillId="0" borderId="7" xfId="4" applyFont="1" applyBorder="1" applyAlignment="1">
      <alignment horizontal="left" vertical="center" wrapText="1"/>
    </xf>
    <xf numFmtId="0" fontId="6" fillId="0" borderId="7" xfId="4" applyFont="1" applyBorder="1" applyAlignment="1">
      <alignment vertical="center" wrapText="1"/>
    </xf>
    <xf numFmtId="0" fontId="6" fillId="0" borderId="8" xfId="0" applyFont="1" applyBorder="1" applyAlignment="1">
      <alignment horizontal="center" vertical="center"/>
    </xf>
    <xf numFmtId="0" fontId="20" fillId="0" borderId="7" xfId="0" applyFont="1" applyBorder="1" applyAlignment="1">
      <alignment horizontal="center" vertical="center" wrapText="1"/>
    </xf>
    <xf numFmtId="0" fontId="9" fillId="0" borderId="7" xfId="4" applyFont="1" applyBorder="1" applyAlignment="1">
      <alignment horizontal="left" vertical="center" wrapText="1"/>
    </xf>
    <xf numFmtId="0" fontId="9" fillId="0" borderId="7" xfId="4" applyFont="1" applyBorder="1" applyAlignment="1">
      <alignment horizontal="left" vertical="center"/>
    </xf>
    <xf numFmtId="10" fontId="6" fillId="0" borderId="7" xfId="0" applyNumberFormat="1" applyFont="1" applyBorder="1" applyAlignment="1">
      <alignment horizontal="left" vertical="center" wrapText="1"/>
    </xf>
    <xf numFmtId="0" fontId="6" fillId="0" borderId="7" xfId="0" quotePrefix="1" applyFont="1" applyBorder="1" applyAlignment="1">
      <alignment horizontal="justify" vertical="justify" wrapText="1"/>
    </xf>
    <xf numFmtId="0" fontId="9" fillId="0" borderId="8" xfId="0" applyFont="1" applyBorder="1" applyAlignment="1">
      <alignment horizontal="left" vertical="center" wrapText="1"/>
    </xf>
    <xf numFmtId="0" fontId="6" fillId="0" borderId="7" xfId="4" quotePrefix="1" applyFont="1" applyBorder="1" applyAlignment="1">
      <alignment horizontal="center" vertical="center"/>
    </xf>
    <xf numFmtId="0" fontId="6" fillId="0" borderId="1" xfId="0" quotePrefix="1"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quotePrefix="1"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8" fillId="2" borderId="8" xfId="0" applyFont="1" applyFill="1" applyBorder="1" applyAlignment="1">
      <alignment vertical="center"/>
    </xf>
    <xf numFmtId="0" fontId="8" fillId="2" borderId="11" xfId="0" applyFont="1" applyFill="1" applyBorder="1" applyAlignment="1">
      <alignment vertical="center"/>
    </xf>
    <xf numFmtId="0" fontId="22" fillId="3" borderId="8"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6" fillId="0" borderId="30" xfId="5" applyFont="1" applyBorder="1" applyAlignment="1">
      <alignment horizontal="left" vertical="center"/>
    </xf>
    <xf numFmtId="14" fontId="6" fillId="0" borderId="30" xfId="5" applyNumberFormat="1" applyFont="1" applyBorder="1" applyAlignment="1">
      <alignment horizontal="left" vertical="center"/>
    </xf>
    <xf numFmtId="0" fontId="6" fillId="0" borderId="21" xfId="5" applyFont="1" applyBorder="1" applyAlignment="1">
      <alignment horizontal="left" vertical="center"/>
    </xf>
    <xf numFmtId="14" fontId="6" fillId="0" borderId="21" xfId="5" applyNumberFormat="1" applyFont="1" applyBorder="1" applyAlignment="1">
      <alignment horizontal="left" vertical="center"/>
    </xf>
    <xf numFmtId="14" fontId="10" fillId="0" borderId="13" xfId="5" applyNumberFormat="1" applyFont="1" applyBorder="1" applyAlignment="1">
      <alignment vertical="center" wrapText="1"/>
    </xf>
    <xf numFmtId="0" fontId="6" fillId="0" borderId="13" xfId="0" quotePrefix="1" applyFont="1" applyBorder="1" applyAlignment="1">
      <alignment horizontal="center" vertical="center" wrapText="1"/>
    </xf>
    <xf numFmtId="0" fontId="6" fillId="0" borderId="27" xfId="0" applyFont="1" applyBorder="1" applyAlignment="1">
      <alignment horizontal="left" vertical="center" wrapText="1"/>
    </xf>
    <xf numFmtId="0" fontId="6" fillId="0" borderId="27" xfId="0" quotePrefix="1" applyFont="1" applyBorder="1" applyAlignment="1">
      <alignment horizontal="center" vertical="center" wrapText="1"/>
    </xf>
    <xf numFmtId="0" fontId="6" fillId="0" borderId="35" xfId="0" quotePrefix="1" applyFont="1" applyBorder="1" applyAlignment="1">
      <alignment horizontal="center" vertical="center" wrapText="1"/>
    </xf>
    <xf numFmtId="0" fontId="6" fillId="0" borderId="28" xfId="0" quotePrefix="1" applyFont="1" applyBorder="1" applyAlignment="1">
      <alignment horizontal="center" vertical="center" wrapText="1"/>
    </xf>
    <xf numFmtId="0" fontId="6" fillId="0" borderId="13"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left" vertical="center" wrapText="1"/>
    </xf>
    <xf numFmtId="164" fontId="6" fillId="0" borderId="30" xfId="0" applyNumberFormat="1" applyFont="1" applyBorder="1" applyAlignment="1">
      <alignment horizontal="center" vertical="center"/>
    </xf>
    <xf numFmtId="0" fontId="6" fillId="0" borderId="30" xfId="0" applyFont="1" applyBorder="1" applyAlignment="1">
      <alignment horizontal="left" vertical="center"/>
    </xf>
    <xf numFmtId="0" fontId="6" fillId="0" borderId="21" xfId="0" applyFont="1" applyBorder="1" applyAlignment="1">
      <alignment horizontal="left" vertical="center"/>
    </xf>
    <xf numFmtId="0" fontId="6" fillId="0" borderId="13" xfId="4" applyFont="1" applyBorder="1" applyAlignment="1">
      <alignment vertical="center" wrapText="1"/>
    </xf>
    <xf numFmtId="0" fontId="6" fillId="0" borderId="30" xfId="4" applyFont="1" applyBorder="1" applyAlignment="1">
      <alignment horizontal="left" vertical="center"/>
    </xf>
    <xf numFmtId="0" fontId="6" fillId="0" borderId="30" xfId="4" applyFont="1" applyBorder="1" applyAlignment="1">
      <alignment horizontal="left" vertical="center" wrapText="1"/>
    </xf>
    <xf numFmtId="0" fontId="6" fillId="0" borderId="21" xfId="4" applyFont="1" applyBorder="1" applyAlignment="1">
      <alignment horizontal="left" vertical="center"/>
    </xf>
    <xf numFmtId="0" fontId="6" fillId="0" borderId="21" xfId="4" applyFont="1" applyBorder="1" applyAlignment="1">
      <alignment horizontal="left" vertical="center" wrapText="1"/>
    </xf>
    <xf numFmtId="0" fontId="9" fillId="0" borderId="26" xfId="0" applyFont="1" applyBorder="1" applyAlignment="1">
      <alignment horizontal="left" vertical="center" wrapText="1"/>
    </xf>
    <xf numFmtId="0" fontId="6" fillId="0" borderId="32" xfId="0" quotePrefix="1" applyFont="1" applyBorder="1" applyAlignment="1">
      <alignment horizontal="center" vertical="center" wrapText="1"/>
    </xf>
    <xf numFmtId="0" fontId="6" fillId="0" borderId="19" xfId="0" quotePrefix="1" applyFont="1" applyBorder="1" applyAlignment="1">
      <alignment horizontal="center" vertical="center" wrapText="1"/>
    </xf>
    <xf numFmtId="0" fontId="6" fillId="0" borderId="30" xfId="0" applyFont="1" applyBorder="1" applyAlignment="1">
      <alignment horizontal="center" vertical="center" wrapText="1"/>
    </xf>
    <xf numFmtId="0" fontId="9" fillId="0" borderId="21" xfId="0" applyFont="1" applyBorder="1" applyAlignment="1">
      <alignment horizontal="left" vertical="center" wrapText="1"/>
    </xf>
    <xf numFmtId="0" fontId="6" fillId="0" borderId="21" xfId="0" applyFont="1" applyBorder="1" applyAlignment="1">
      <alignment horizontal="center" vertical="center" wrapText="1"/>
    </xf>
    <xf numFmtId="0" fontId="20" fillId="0" borderId="13" xfId="0" applyFont="1" applyBorder="1" applyAlignment="1">
      <alignment horizontal="left" vertical="center" wrapText="1"/>
    </xf>
    <xf numFmtId="0" fontId="6" fillId="0" borderId="13" xfId="0" applyFont="1" applyBorder="1" applyAlignment="1">
      <alignment horizontal="left" vertical="center" wrapText="1"/>
    </xf>
    <xf numFmtId="0" fontId="6" fillId="0" borderId="30" xfId="0" applyFont="1" applyBorder="1" applyAlignment="1">
      <alignment horizontal="left" vertical="center" wrapText="1"/>
    </xf>
    <xf numFmtId="10" fontId="6" fillId="0" borderId="27" xfId="0" applyNumberFormat="1" applyFont="1" applyBorder="1" applyAlignment="1">
      <alignment horizontal="center" vertical="center"/>
    </xf>
    <xf numFmtId="0" fontId="6" fillId="0" borderId="30" xfId="0" quotePrefix="1" applyFont="1" applyBorder="1" applyAlignment="1">
      <alignment horizontal="center" vertical="center" wrapText="1"/>
    </xf>
    <xf numFmtId="0" fontId="6" fillId="0" borderId="8" xfId="0" applyFont="1" applyBorder="1" applyAlignment="1">
      <alignment horizontal="justify" vertical="justify" wrapText="1"/>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6" fillId="0" borderId="30" xfId="4" applyFont="1" applyBorder="1" applyAlignment="1">
      <alignment horizontal="center" vertical="center"/>
    </xf>
    <xf numFmtId="0" fontId="6" fillId="0" borderId="32" xfId="0" applyFont="1" applyBorder="1" applyAlignment="1">
      <alignment horizontal="center" vertical="center" wrapText="1"/>
    </xf>
    <xf numFmtId="0" fontId="6" fillId="0" borderId="21" xfId="4" quotePrefix="1" applyFont="1" applyBorder="1" applyAlignment="1">
      <alignment horizontal="center" vertical="center"/>
    </xf>
    <xf numFmtId="0" fontId="16" fillId="0" borderId="9" xfId="0" applyFont="1" applyBorder="1" applyAlignment="1">
      <alignment horizontal="left" vertical="center"/>
    </xf>
    <xf numFmtId="0" fontId="14" fillId="0" borderId="9" xfId="0" applyFont="1" applyBorder="1" applyAlignment="1">
      <alignment horizontal="left" vertical="center"/>
    </xf>
    <xf numFmtId="0" fontId="6" fillId="0" borderId="9" xfId="0" applyFont="1" applyBorder="1" applyAlignment="1">
      <alignment horizontal="justify" vertical="justify"/>
    </xf>
    <xf numFmtId="0" fontId="6" fillId="0" borderId="9" xfId="0" applyFont="1" applyBorder="1" applyAlignment="1">
      <alignment horizontal="center" vertical="center"/>
    </xf>
    <xf numFmtId="0" fontId="6" fillId="0" borderId="37" xfId="0" applyFont="1" applyBorder="1" applyAlignment="1">
      <alignment horizontal="center" vertical="center"/>
    </xf>
    <xf numFmtId="0" fontId="6" fillId="0" borderId="47" xfId="0" applyFont="1" applyBorder="1" applyAlignment="1">
      <alignment vertical="center"/>
    </xf>
    <xf numFmtId="0" fontId="8" fillId="2" borderId="25" xfId="0" applyFont="1" applyFill="1" applyBorder="1" applyAlignment="1">
      <alignment vertical="center"/>
    </xf>
    <xf numFmtId="49" fontId="9" fillId="0" borderId="38" xfId="0" applyNumberFormat="1" applyFont="1" applyBorder="1" applyAlignment="1">
      <alignment horizontal="left" vertical="center" wrapText="1"/>
    </xf>
    <xf numFmtId="0" fontId="11" fillId="0" borderId="19" xfId="0" applyFont="1" applyBorder="1" applyAlignment="1">
      <alignment vertical="center"/>
    </xf>
    <xf numFmtId="1" fontId="6" fillId="0" borderId="25" xfId="4" applyNumberFormat="1" applyFont="1" applyBorder="1" applyAlignment="1">
      <alignment horizontal="center" vertical="center"/>
    </xf>
    <xf numFmtId="0" fontId="6" fillId="0" borderId="8" xfId="0" applyFont="1" applyBorder="1" applyAlignment="1">
      <alignment vertical="center"/>
    </xf>
    <xf numFmtId="0" fontId="9" fillId="0" borderId="29" xfId="0" applyFont="1" applyBorder="1" applyAlignment="1">
      <alignment vertical="center" wrapText="1"/>
    </xf>
    <xf numFmtId="0" fontId="6" fillId="0" borderId="30" xfId="0" applyFont="1" applyBorder="1" applyAlignment="1">
      <alignment vertical="center" wrapText="1"/>
    </xf>
    <xf numFmtId="0" fontId="6" fillId="0" borderId="7" xfId="0" applyFont="1" applyBorder="1" applyAlignment="1">
      <alignment vertical="center" wrapText="1"/>
    </xf>
    <xf numFmtId="0" fontId="6" fillId="0" borderId="34" xfId="0" quotePrefix="1" applyFont="1" applyBorder="1" applyAlignment="1">
      <alignment horizontal="center" vertical="center"/>
    </xf>
    <xf numFmtId="0" fontId="6" fillId="0" borderId="32" xfId="0" quotePrefix="1" applyFont="1" applyBorder="1" applyAlignment="1">
      <alignment vertical="center" wrapText="1"/>
    </xf>
    <xf numFmtId="0" fontId="6" fillId="0" borderId="19" xfId="0" applyFont="1" applyBorder="1" applyAlignment="1">
      <alignment vertical="center" wrapText="1"/>
    </xf>
    <xf numFmtId="164" fontId="6" fillId="0" borderId="37" xfId="6" applyNumberFormat="1" applyFont="1" applyFill="1" applyBorder="1" applyAlignment="1">
      <alignment horizontal="center" vertical="center"/>
    </xf>
    <xf numFmtId="49" fontId="9" fillId="0" borderId="29" xfId="0" applyNumberFormat="1" applyFont="1" applyBorder="1" applyAlignment="1">
      <alignment vertical="center" wrapText="1"/>
    </xf>
    <xf numFmtId="0" fontId="6" fillId="0" borderId="37" xfId="0" applyFont="1" applyBorder="1" applyAlignment="1">
      <alignment vertical="center"/>
    </xf>
    <xf numFmtId="0" fontId="6" fillId="0" borderId="37" xfId="0" quotePrefix="1" applyFont="1" applyBorder="1" applyAlignment="1">
      <alignment vertical="center" wrapText="1"/>
    </xf>
    <xf numFmtId="0" fontId="6" fillId="0" borderId="34" xfId="0" quotePrefix="1" applyFont="1" applyBorder="1" applyAlignment="1">
      <alignment vertical="center" wrapText="1"/>
    </xf>
    <xf numFmtId="164" fontId="6" fillId="0" borderId="30" xfId="0" applyNumberFormat="1" applyFont="1" applyBorder="1" applyAlignment="1">
      <alignment horizontal="center" vertical="center" wrapText="1"/>
    </xf>
    <xf numFmtId="0" fontId="6" fillId="0" borderId="13" xfId="0" applyFont="1" applyBorder="1" applyAlignment="1">
      <alignment vertical="center" wrapText="1"/>
    </xf>
    <xf numFmtId="9" fontId="6" fillId="0" borderId="30" xfId="0" applyNumberFormat="1" applyFont="1" applyBorder="1" applyAlignment="1">
      <alignment vertical="center"/>
    </xf>
    <xf numFmtId="14" fontId="6" fillId="0" borderId="30" xfId="0" applyNumberFormat="1" applyFont="1" applyBorder="1" applyAlignment="1">
      <alignment vertical="center"/>
    </xf>
    <xf numFmtId="0" fontId="6" fillId="0" borderId="34" xfId="0" applyFont="1" applyBorder="1" applyAlignment="1">
      <alignment vertical="center"/>
    </xf>
    <xf numFmtId="14" fontId="6" fillId="0" borderId="32" xfId="0" applyNumberFormat="1" applyFont="1" applyBorder="1" applyAlignment="1">
      <alignment vertical="center" wrapText="1"/>
    </xf>
    <xf numFmtId="49" fontId="10" fillId="0" borderId="19" xfId="0" applyNumberFormat="1" applyFont="1" applyBorder="1" applyAlignment="1">
      <alignment horizontal="center" vertical="center" wrapText="1"/>
    </xf>
    <xf numFmtId="0" fontId="6" fillId="4" borderId="30" xfId="5" applyFont="1" applyFill="1" applyBorder="1" applyAlignment="1">
      <alignment horizontal="left" vertical="center"/>
    </xf>
    <xf numFmtId="14" fontId="6" fillId="4" borderId="30" xfId="5" applyNumberFormat="1" applyFont="1" applyFill="1" applyBorder="1" applyAlignment="1">
      <alignment horizontal="left" vertical="center"/>
    </xf>
    <xf numFmtId="0" fontId="6" fillId="4" borderId="7" xfId="5" applyFont="1" applyFill="1" applyBorder="1" applyAlignment="1">
      <alignment horizontal="left" vertical="center"/>
    </xf>
    <xf numFmtId="14" fontId="6" fillId="4" borderId="7" xfId="5" applyNumberFormat="1" applyFont="1" applyFill="1" applyBorder="1" applyAlignment="1">
      <alignment horizontal="left" vertical="center"/>
    </xf>
    <xf numFmtId="0" fontId="6" fillId="4" borderId="21" xfId="5" applyFont="1" applyFill="1" applyBorder="1" applyAlignment="1">
      <alignment horizontal="left" vertical="center"/>
    </xf>
    <xf numFmtId="14" fontId="6" fillId="4" borderId="21" xfId="5" applyNumberFormat="1" applyFont="1" applyFill="1" applyBorder="1" applyAlignment="1">
      <alignment horizontal="left" vertical="center"/>
    </xf>
    <xf numFmtId="49" fontId="9" fillId="4" borderId="26" xfId="4" applyNumberFormat="1" applyFont="1" applyFill="1" applyBorder="1" applyAlignment="1">
      <alignment horizontal="left" vertical="center" wrapText="1"/>
    </xf>
    <xf numFmtId="164" fontId="6" fillId="4" borderId="27" xfId="4" applyNumberFormat="1" applyFont="1" applyFill="1" applyBorder="1" applyAlignment="1">
      <alignment horizontal="center" vertical="center" wrapText="1"/>
    </xf>
    <xf numFmtId="0" fontId="6" fillId="4" borderId="27" xfId="0" applyFont="1" applyFill="1" applyBorder="1" applyAlignment="1">
      <alignment horizontal="left" vertical="center" wrapText="1"/>
    </xf>
    <xf numFmtId="0" fontId="6" fillId="4" borderId="27" xfId="0" quotePrefix="1" applyFont="1" applyFill="1" applyBorder="1" applyAlignment="1">
      <alignment horizontal="center" vertical="center" wrapText="1"/>
    </xf>
    <xf numFmtId="0" fontId="6" fillId="4" borderId="35" xfId="0" quotePrefix="1" applyFont="1" applyFill="1" applyBorder="1" applyAlignment="1">
      <alignment horizontal="center" vertical="center" wrapText="1"/>
    </xf>
    <xf numFmtId="0" fontId="6" fillId="4" borderId="28" xfId="0" quotePrefix="1" applyFont="1" applyFill="1" applyBorder="1" applyAlignment="1">
      <alignment horizontal="center" vertical="center" wrapText="1"/>
    </xf>
    <xf numFmtId="0" fontId="9" fillId="4" borderId="30" xfId="0" applyFont="1" applyFill="1" applyBorder="1" applyAlignment="1">
      <alignment horizontal="left" vertical="center" wrapText="1"/>
    </xf>
    <xf numFmtId="0" fontId="6" fillId="4" borderId="30" xfId="0" applyFont="1" applyFill="1" applyBorder="1" applyAlignment="1">
      <alignment horizontal="justify" vertical="center" wrapText="1"/>
    </xf>
    <xf numFmtId="0" fontId="9" fillId="4" borderId="7" xfId="0" applyFont="1" applyFill="1" applyBorder="1" applyAlignment="1">
      <alignment horizontal="left" vertical="center" wrapText="1"/>
    </xf>
    <xf numFmtId="0" fontId="6" fillId="4" borderId="7" xfId="0" applyFont="1" applyFill="1" applyBorder="1" applyAlignment="1">
      <alignment horizontal="justify" vertical="center" wrapText="1"/>
    </xf>
    <xf numFmtId="0" fontId="6" fillId="4" borderId="21" xfId="0" applyFont="1" applyFill="1" applyBorder="1" applyAlignment="1">
      <alignment horizontal="left" vertical="center" wrapText="1"/>
    </xf>
    <xf numFmtId="0" fontId="6" fillId="4" borderId="21" xfId="0" applyFont="1" applyFill="1" applyBorder="1" applyAlignment="1">
      <alignment horizontal="justify" vertical="center" wrapText="1"/>
    </xf>
    <xf numFmtId="0" fontId="6" fillId="4" borderId="30" xfId="0" applyFont="1" applyFill="1" applyBorder="1" applyAlignment="1">
      <alignment horizontal="left" vertical="center"/>
    </xf>
    <xf numFmtId="0" fontId="6" fillId="4" borderId="7" xfId="0" applyFont="1" applyFill="1" applyBorder="1" applyAlignment="1">
      <alignment horizontal="left" vertical="center"/>
    </xf>
    <xf numFmtId="0" fontId="6" fillId="4" borderId="21" xfId="0" applyFont="1" applyFill="1" applyBorder="1" applyAlignment="1">
      <alignment horizontal="left" vertical="center"/>
    </xf>
    <xf numFmtId="0" fontId="9" fillId="4" borderId="26" xfId="0" applyFont="1" applyFill="1" applyBorder="1" applyAlignment="1">
      <alignment horizontal="left" vertical="center" wrapText="1"/>
    </xf>
    <xf numFmtId="164" fontId="6" fillId="4" borderId="27" xfId="6" applyNumberFormat="1" applyFont="1" applyFill="1" applyBorder="1" applyAlignment="1">
      <alignment horizontal="center" vertical="center" wrapText="1"/>
    </xf>
    <xf numFmtId="0" fontId="9" fillId="4" borderId="27" xfId="0" applyFont="1" applyFill="1" applyBorder="1" applyAlignment="1">
      <alignment horizontal="left" vertical="center" wrapText="1"/>
    </xf>
    <xf numFmtId="0" fontId="9" fillId="4" borderId="27" xfId="0" applyFont="1" applyFill="1" applyBorder="1" applyAlignment="1">
      <alignment horizontal="left" vertical="center"/>
    </xf>
    <xf numFmtId="0" fontId="6" fillId="4" borderId="27" xfId="0" applyFont="1" applyFill="1" applyBorder="1" applyAlignment="1">
      <alignment horizontal="center" vertical="center"/>
    </xf>
    <xf numFmtId="164" fontId="6" fillId="4" borderId="28" xfId="6" applyNumberFormat="1" applyFont="1" applyFill="1" applyBorder="1" applyAlignment="1">
      <alignment horizontal="center" vertical="center" wrapText="1"/>
    </xf>
    <xf numFmtId="49" fontId="9" fillId="4" borderId="29" xfId="0" applyNumberFormat="1" applyFont="1" applyFill="1" applyBorder="1" applyAlignment="1">
      <alignment vertical="center" wrapText="1"/>
    </xf>
    <xf numFmtId="10" fontId="6" fillId="4" borderId="30" xfId="0" applyNumberFormat="1" applyFont="1" applyFill="1" applyBorder="1" applyAlignment="1">
      <alignment vertical="center" wrapText="1"/>
    </xf>
    <xf numFmtId="0" fontId="6" fillId="4" borderId="30" xfId="0" applyFont="1" applyFill="1" applyBorder="1" applyAlignment="1">
      <alignment horizontal="center" vertical="center" wrapText="1"/>
    </xf>
    <xf numFmtId="165" fontId="6" fillId="4" borderId="34" xfId="0" applyNumberFormat="1" applyFont="1" applyFill="1" applyBorder="1" applyAlignment="1">
      <alignment vertical="center" wrapText="1"/>
    </xf>
    <xf numFmtId="49" fontId="6" fillId="4" borderId="32" xfId="0" applyNumberFormat="1" applyFont="1" applyFill="1" applyBorder="1" applyAlignment="1">
      <alignment vertical="center" wrapText="1"/>
    </xf>
    <xf numFmtId="49" fontId="9" fillId="4" borderId="18" xfId="0" applyNumberFormat="1" applyFont="1" applyFill="1" applyBorder="1" applyAlignment="1">
      <alignment vertical="center" wrapText="1"/>
    </xf>
    <xf numFmtId="10" fontId="6" fillId="4" borderId="7" xfId="0" applyNumberFormat="1" applyFont="1" applyFill="1" applyBorder="1" applyAlignment="1">
      <alignment vertical="center" wrapText="1"/>
    </xf>
    <xf numFmtId="0" fontId="6" fillId="4" borderId="7" xfId="0" applyFont="1" applyFill="1" applyBorder="1" applyAlignment="1">
      <alignment horizontal="center" vertical="center" wrapText="1"/>
    </xf>
    <xf numFmtId="165" fontId="6" fillId="4" borderId="14" xfId="0" applyNumberFormat="1" applyFont="1" applyFill="1" applyBorder="1" applyAlignment="1">
      <alignment vertical="center" wrapText="1"/>
    </xf>
    <xf numFmtId="49" fontId="6" fillId="4" borderId="19" xfId="0" applyNumberFormat="1" applyFont="1" applyFill="1" applyBorder="1" applyAlignment="1">
      <alignment vertical="center" wrapText="1"/>
    </xf>
    <xf numFmtId="49" fontId="9" fillId="4" borderId="20" xfId="0" applyNumberFormat="1" applyFont="1" applyFill="1" applyBorder="1" applyAlignment="1">
      <alignment vertical="center" wrapText="1"/>
    </xf>
    <xf numFmtId="10" fontId="6" fillId="4" borderId="21" xfId="0" applyNumberFormat="1" applyFont="1" applyFill="1" applyBorder="1" applyAlignment="1">
      <alignment vertical="center" wrapText="1"/>
    </xf>
    <xf numFmtId="0" fontId="9" fillId="4" borderId="21" xfId="0" applyFont="1" applyFill="1" applyBorder="1" applyAlignment="1">
      <alignment horizontal="left" vertical="center" wrapText="1"/>
    </xf>
    <xf numFmtId="0" fontId="6" fillId="4" borderId="21" xfId="0" applyFont="1" applyFill="1" applyBorder="1" applyAlignment="1">
      <alignment horizontal="center" vertical="center" wrapText="1"/>
    </xf>
    <xf numFmtId="165" fontId="6" fillId="4" borderId="22" xfId="0" applyNumberFormat="1" applyFont="1" applyFill="1" applyBorder="1" applyAlignment="1">
      <alignment vertical="center" wrapText="1"/>
    </xf>
    <xf numFmtId="49" fontId="6" fillId="4" borderId="23" xfId="0" applyNumberFormat="1" applyFont="1" applyFill="1" applyBorder="1" applyAlignment="1">
      <alignment vertical="center" wrapText="1"/>
    </xf>
    <xf numFmtId="0" fontId="6" fillId="4" borderId="30" xfId="0" applyFont="1" applyFill="1" applyBorder="1" applyAlignment="1">
      <alignment horizontal="left" vertical="center" wrapText="1"/>
    </xf>
    <xf numFmtId="0" fontId="6" fillId="4" borderId="7" xfId="0" applyFont="1" applyFill="1" applyBorder="1" applyAlignment="1">
      <alignment horizontal="left" vertical="center" wrapText="1"/>
    </xf>
    <xf numFmtId="14" fontId="6" fillId="4" borderId="7" xfId="0" quotePrefix="1" applyNumberFormat="1" applyFont="1" applyFill="1" applyBorder="1" applyAlignment="1">
      <alignment horizontal="center" vertical="center" wrapText="1"/>
    </xf>
    <xf numFmtId="0" fontId="9" fillId="4" borderId="30" xfId="0" applyFont="1" applyFill="1" applyBorder="1" applyAlignment="1">
      <alignment horizontal="left" vertical="center"/>
    </xf>
    <xf numFmtId="0" fontId="9" fillId="4" borderId="7" xfId="0" applyFont="1" applyFill="1" applyBorder="1" applyAlignment="1">
      <alignment horizontal="left" vertical="center"/>
    </xf>
    <xf numFmtId="10" fontId="6" fillId="4" borderId="30" xfId="0" applyNumberFormat="1" applyFont="1" applyFill="1" applyBorder="1" applyAlignment="1">
      <alignment horizontal="left" vertical="center" wrapText="1"/>
    </xf>
    <xf numFmtId="0" fontId="6" fillId="4" borderId="30" xfId="0" quotePrefix="1" applyFont="1" applyFill="1" applyBorder="1" applyAlignment="1">
      <alignment horizontal="center" vertical="center" wrapText="1"/>
    </xf>
    <xf numFmtId="0" fontId="6" fillId="4" borderId="34" xfId="0" quotePrefix="1" applyFont="1" applyFill="1" applyBorder="1" applyAlignment="1">
      <alignment horizontal="center" vertical="center" wrapText="1"/>
    </xf>
    <xf numFmtId="0" fontId="6" fillId="4" borderId="32" xfId="0" quotePrefix="1" applyFont="1" applyFill="1" applyBorder="1" applyAlignment="1">
      <alignment horizontal="center" vertical="center" wrapText="1"/>
    </xf>
    <xf numFmtId="0" fontId="6" fillId="4" borderId="21" xfId="0" applyFont="1" applyFill="1" applyBorder="1" applyAlignment="1">
      <alignment vertical="center" wrapText="1"/>
    </xf>
    <xf numFmtId="0" fontId="6" fillId="4" borderId="21" xfId="0" quotePrefix="1" applyFont="1" applyFill="1" applyBorder="1" applyAlignment="1">
      <alignment horizontal="center" vertical="center" wrapText="1"/>
    </xf>
    <xf numFmtId="0" fontId="6" fillId="4" borderId="22" xfId="0" quotePrefix="1" applyFont="1" applyFill="1" applyBorder="1" applyAlignment="1">
      <alignment horizontal="center" vertical="center" wrapText="1"/>
    </xf>
    <xf numFmtId="0" fontId="6" fillId="4" borderId="23" xfId="0" quotePrefix="1" applyFont="1" applyFill="1" applyBorder="1" applyAlignment="1">
      <alignment horizontal="center" vertical="center" wrapText="1"/>
    </xf>
    <xf numFmtId="0" fontId="9" fillId="4" borderId="21" xfId="0" applyFont="1" applyFill="1" applyBorder="1" applyAlignment="1">
      <alignment vertical="center" wrapText="1"/>
    </xf>
    <xf numFmtId="0" fontId="6" fillId="4" borderId="7" xfId="4" applyFont="1" applyFill="1" applyBorder="1" applyAlignment="1">
      <alignment horizontal="left" vertical="center" wrapText="1"/>
    </xf>
    <xf numFmtId="0" fontId="9" fillId="4" borderId="21" xfId="0" applyFont="1" applyFill="1" applyBorder="1" applyAlignment="1">
      <alignment horizontal="left" vertical="center"/>
    </xf>
    <xf numFmtId="0" fontId="9" fillId="4" borderId="36" xfId="0" applyFont="1" applyFill="1" applyBorder="1" applyAlignment="1">
      <alignment horizontal="left" vertical="center" wrapText="1"/>
    </xf>
    <xf numFmtId="164" fontId="6" fillId="4" borderId="37" xfId="4" applyNumberFormat="1" applyFont="1" applyFill="1" applyBorder="1" applyAlignment="1">
      <alignment horizontal="center" vertical="center"/>
    </xf>
    <xf numFmtId="0" fontId="6" fillId="4" borderId="37" xfId="4" applyFont="1" applyFill="1" applyBorder="1" applyAlignment="1">
      <alignment horizontal="left" vertical="center"/>
    </xf>
    <xf numFmtId="168" fontId="6" fillId="4" borderId="37" xfId="4" applyNumberFormat="1" applyFont="1" applyFill="1" applyBorder="1" applyAlignment="1">
      <alignment horizontal="center" vertical="center" wrapText="1"/>
    </xf>
    <xf numFmtId="0" fontId="6" fillId="4" borderId="31" xfId="4" applyFont="1" applyFill="1" applyBorder="1" applyAlignment="1">
      <alignment horizontal="center" vertical="center"/>
    </xf>
    <xf numFmtId="0" fontId="6" fillId="4" borderId="43" xfId="4" applyFont="1" applyFill="1" applyBorder="1" applyAlignment="1">
      <alignment horizontal="center" vertical="center" wrapText="1"/>
    </xf>
    <xf numFmtId="0" fontId="6" fillId="4" borderId="30" xfId="4" applyFont="1" applyFill="1" applyBorder="1" applyAlignment="1">
      <alignment horizontal="center" vertical="center" wrapText="1"/>
    </xf>
    <xf numFmtId="0" fontId="6" fillId="0" borderId="19" xfId="0" applyFont="1" applyBorder="1" applyAlignment="1">
      <alignment horizontal="center" vertical="center" wrapText="1"/>
    </xf>
    <xf numFmtId="0" fontId="9" fillId="0" borderId="29"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4" borderId="32"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0" borderId="30" xfId="4" applyFont="1" applyBorder="1" applyAlignment="1">
      <alignment horizontal="justify" vertical="center" wrapText="1"/>
    </xf>
    <xf numFmtId="0" fontId="6" fillId="0" borderId="7" xfId="4" applyFont="1" applyBorder="1" applyAlignment="1">
      <alignment horizontal="justify" vertical="center" wrapText="1"/>
    </xf>
    <xf numFmtId="0" fontId="6" fillId="0" borderId="21" xfId="4" applyFont="1" applyBorder="1" applyAlignment="1">
      <alignment horizontal="justify" vertical="center" wrapText="1"/>
    </xf>
    <xf numFmtId="0" fontId="10" fillId="0" borderId="19" xfId="4" applyFont="1" applyBorder="1" applyAlignment="1">
      <alignment horizontal="center" vertical="center" wrapText="1"/>
    </xf>
    <xf numFmtId="0" fontId="6" fillId="0" borderId="37" xfId="4" applyFont="1" applyBorder="1" applyAlignment="1">
      <alignment horizontal="center" vertical="center" wrapText="1"/>
    </xf>
    <xf numFmtId="0" fontId="6" fillId="0" borderId="1" xfId="4" applyFont="1" applyBorder="1" applyAlignment="1">
      <alignment horizontal="center" vertical="center" wrapText="1"/>
    </xf>
    <xf numFmtId="0" fontId="6" fillId="0" borderId="40" xfId="4" applyFont="1" applyBorder="1" applyAlignment="1">
      <alignment horizontal="center" vertical="center" wrapText="1"/>
    </xf>
    <xf numFmtId="0" fontId="6" fillId="0" borderId="34" xfId="0" quotePrefix="1" applyFont="1" applyBorder="1" applyAlignment="1">
      <alignment horizontal="center" vertical="center" wrapText="1"/>
    </xf>
    <xf numFmtId="0" fontId="6" fillId="0" borderId="14" xfId="0" quotePrefix="1" applyFont="1" applyBorder="1" applyAlignment="1">
      <alignment horizontal="center" vertical="center" wrapText="1"/>
    </xf>
    <xf numFmtId="0" fontId="6" fillId="0" borderId="22" xfId="0" quotePrefix="1" applyFont="1" applyBorder="1" applyAlignment="1">
      <alignment horizontal="center" vertical="center" wrapText="1"/>
    </xf>
    <xf numFmtId="0" fontId="6" fillId="4" borderId="3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3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7" xfId="0" quotePrefix="1" applyFont="1" applyFill="1" applyBorder="1" applyAlignment="1">
      <alignment horizontal="center" vertical="center" wrapText="1"/>
    </xf>
    <xf numFmtId="0" fontId="6" fillId="4" borderId="1" xfId="0" quotePrefix="1" applyFont="1" applyFill="1" applyBorder="1" applyAlignment="1">
      <alignment horizontal="center" vertical="center" wrapText="1"/>
    </xf>
    <xf numFmtId="0" fontId="6" fillId="4" borderId="40" xfId="0" quotePrefix="1" applyFont="1" applyFill="1" applyBorder="1" applyAlignment="1">
      <alignment horizontal="center" vertical="center" wrapText="1"/>
    </xf>
    <xf numFmtId="0" fontId="6" fillId="0" borderId="32" xfId="0" quotePrefix="1" applyFont="1" applyBorder="1" applyAlignment="1">
      <alignment horizontal="center" vertical="center" wrapText="1"/>
    </xf>
    <xf numFmtId="0" fontId="6" fillId="0" borderId="19" xfId="0" quotePrefix="1" applyFont="1" applyBorder="1" applyAlignment="1">
      <alignment horizontal="center" vertical="center" wrapText="1"/>
    </xf>
    <xf numFmtId="0" fontId="6" fillId="0" borderId="23" xfId="0" quotePrefix="1" applyFont="1" applyBorder="1" applyAlignment="1">
      <alignment horizontal="center" vertical="center" wrapText="1"/>
    </xf>
    <xf numFmtId="49" fontId="9" fillId="0" borderId="36" xfId="4" applyNumberFormat="1" applyFont="1" applyBorder="1" applyAlignment="1">
      <alignment horizontal="left" vertical="center" wrapText="1"/>
    </xf>
    <xf numFmtId="49" fontId="9" fillId="0" borderId="38" xfId="4" applyNumberFormat="1" applyFont="1" applyBorder="1" applyAlignment="1">
      <alignment horizontal="left" vertical="center" wrapText="1"/>
    </xf>
    <xf numFmtId="49" fontId="9" fillId="0" borderId="39" xfId="4" applyNumberFormat="1" applyFont="1" applyBorder="1" applyAlignment="1">
      <alignment horizontal="left" vertical="center" wrapText="1"/>
    </xf>
    <xf numFmtId="166" fontId="6" fillId="0" borderId="30" xfId="0" applyNumberFormat="1" applyFont="1" applyBorder="1" applyAlignment="1">
      <alignment horizontal="center" vertical="center" wrapText="1"/>
    </xf>
    <xf numFmtId="166" fontId="6" fillId="0" borderId="7" xfId="0" applyNumberFormat="1" applyFont="1" applyBorder="1" applyAlignment="1">
      <alignment horizontal="center" vertical="center" wrapText="1"/>
    </xf>
    <xf numFmtId="166" fontId="6" fillId="0" borderId="21" xfId="0" applyNumberFormat="1" applyFont="1" applyBorder="1" applyAlignment="1">
      <alignment horizontal="center" vertical="center" wrapText="1"/>
    </xf>
    <xf numFmtId="49" fontId="9" fillId="4" borderId="36" xfId="0" applyNumberFormat="1" applyFont="1" applyFill="1" applyBorder="1" applyAlignment="1">
      <alignment horizontal="left" vertical="center" wrapText="1"/>
    </xf>
    <xf numFmtId="49" fontId="9" fillId="4" borderId="38" xfId="0" applyNumberFormat="1" applyFont="1" applyFill="1" applyBorder="1" applyAlignment="1">
      <alignment horizontal="left" vertical="center" wrapText="1"/>
    </xf>
    <xf numFmtId="49" fontId="9" fillId="4" borderId="39" xfId="0" applyNumberFormat="1" applyFont="1" applyFill="1" applyBorder="1" applyAlignment="1">
      <alignment horizontal="left" vertical="center" wrapText="1"/>
    </xf>
    <xf numFmtId="0" fontId="6" fillId="0" borderId="13" xfId="0" applyFont="1" applyBorder="1" applyAlignment="1">
      <alignment horizontal="center" vertical="center" wrapText="1"/>
    </xf>
    <xf numFmtId="37" fontId="9" fillId="4" borderId="36" xfId="0" applyNumberFormat="1" applyFont="1" applyFill="1" applyBorder="1" applyAlignment="1">
      <alignment horizontal="left" vertical="center" wrapText="1"/>
    </xf>
    <xf numFmtId="37" fontId="9" fillId="4" borderId="39" xfId="0" applyNumberFormat="1" applyFont="1" applyFill="1" applyBorder="1" applyAlignment="1">
      <alignment horizontal="left" vertical="center" wrapText="1"/>
    </xf>
    <xf numFmtId="49" fontId="6" fillId="0" borderId="13"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9" fillId="4" borderId="29" xfId="0" applyNumberFormat="1" applyFont="1" applyFill="1" applyBorder="1" applyAlignment="1">
      <alignment horizontal="left" vertical="center" wrapText="1"/>
    </xf>
    <xf numFmtId="49" fontId="9" fillId="4" borderId="18" xfId="0" applyNumberFormat="1" applyFont="1" applyFill="1" applyBorder="1" applyAlignment="1">
      <alignment horizontal="left" vertical="center" wrapText="1"/>
    </xf>
    <xf numFmtId="49" fontId="9" fillId="4" borderId="20" xfId="0" applyNumberFormat="1" applyFont="1" applyFill="1" applyBorder="1" applyAlignment="1">
      <alignment horizontal="left" vertical="center" wrapText="1"/>
    </xf>
    <xf numFmtId="166" fontId="6" fillId="4" borderId="37"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6" fontId="6" fillId="4" borderId="40" xfId="0" applyNumberFormat="1" applyFont="1" applyFill="1" applyBorder="1" applyAlignment="1">
      <alignment horizontal="center" vertical="center" wrapText="1"/>
    </xf>
    <xf numFmtId="49" fontId="9" fillId="0" borderId="29"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0" fontId="6" fillId="0" borderId="3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14" fontId="6" fillId="0" borderId="32" xfId="4" applyNumberFormat="1" applyFont="1" applyBorder="1" applyAlignment="1">
      <alignment horizontal="center" vertical="center" wrapText="1"/>
    </xf>
    <xf numFmtId="14" fontId="6" fillId="0" borderId="19" xfId="4" applyNumberFormat="1" applyFont="1" applyBorder="1" applyAlignment="1">
      <alignment horizontal="center" vertical="center" wrapText="1"/>
    </xf>
    <xf numFmtId="14" fontId="6" fillId="0" borderId="23" xfId="4" applyNumberFormat="1" applyFont="1" applyBorder="1" applyAlignment="1">
      <alignment horizontal="center" vertical="center" wrapText="1"/>
    </xf>
    <xf numFmtId="0" fontId="10" fillId="0" borderId="19" xfId="5" applyFont="1" applyBorder="1" applyAlignment="1">
      <alignment horizontal="center" vertical="center" wrapText="1"/>
    </xf>
    <xf numFmtId="0" fontId="12" fillId="0" borderId="0" xfId="0" applyFont="1" applyAlignment="1">
      <alignment horizontal="left" vertical="center"/>
    </xf>
    <xf numFmtId="0" fontId="6" fillId="0" borderId="0" xfId="0" applyFont="1" applyAlignment="1">
      <alignment vertical="center"/>
    </xf>
    <xf numFmtId="0" fontId="18" fillId="0" borderId="19" xfId="0" applyFont="1" applyBorder="1" applyAlignment="1">
      <alignment horizontal="center" vertical="center" wrapText="1"/>
    </xf>
    <xf numFmtId="0" fontId="18" fillId="0" borderId="25" xfId="0" applyFont="1" applyBorder="1" applyAlignment="1">
      <alignment horizontal="center" vertical="center" wrapText="1"/>
    </xf>
    <xf numFmtId="14" fontId="10" fillId="0" borderId="12" xfId="5" applyNumberFormat="1" applyFont="1" applyBorder="1" applyAlignment="1">
      <alignment horizontal="center" vertical="center" wrapText="1"/>
    </xf>
    <xf numFmtId="14" fontId="10" fillId="0" borderId="13" xfId="5" applyNumberFormat="1" applyFont="1" applyBorder="1" applyAlignment="1">
      <alignment horizontal="center" vertical="center" wrapText="1"/>
    </xf>
    <xf numFmtId="0" fontId="22" fillId="3" borderId="1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7" xfId="0" applyFont="1" applyFill="1" applyBorder="1" applyAlignment="1">
      <alignment horizontal="center" vertical="center" wrapText="1"/>
    </xf>
    <xf numFmtId="0" fontId="22" fillId="3" borderId="7" xfId="0" applyFont="1" applyFill="1" applyBorder="1" applyAlignment="1">
      <alignment horizontal="justify" vertical="justify" wrapText="1"/>
    </xf>
    <xf numFmtId="0" fontId="22" fillId="3" borderId="8" xfId="0" applyFont="1" applyFill="1" applyBorder="1" applyAlignment="1">
      <alignment horizontal="justify" vertical="justify" wrapText="1"/>
    </xf>
    <xf numFmtId="0" fontId="22" fillId="3" borderId="19"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10" fillId="0" borderId="48" xfId="5" applyFont="1" applyBorder="1" applyAlignment="1">
      <alignment horizontal="center" vertical="center" wrapText="1"/>
    </xf>
    <xf numFmtId="37" fontId="9" fillId="4" borderId="29" xfId="0" applyNumberFormat="1" applyFont="1" applyFill="1" applyBorder="1" applyAlignment="1">
      <alignment horizontal="left" vertical="center" wrapText="1"/>
    </xf>
    <xf numFmtId="37" fontId="9" fillId="4" borderId="18" xfId="0" applyNumberFormat="1" applyFont="1" applyFill="1" applyBorder="1" applyAlignment="1">
      <alignment horizontal="left" vertical="center" wrapText="1"/>
    </xf>
    <xf numFmtId="37" fontId="9" fillId="4" borderId="20" xfId="0" applyNumberFormat="1" applyFont="1" applyFill="1" applyBorder="1" applyAlignment="1">
      <alignment horizontal="left" vertical="center" wrapText="1"/>
    </xf>
    <xf numFmtId="10" fontId="6" fillId="4" borderId="30" xfId="5" applyNumberFormat="1" applyFont="1" applyFill="1" applyBorder="1" applyAlignment="1">
      <alignment horizontal="center" vertical="center" wrapText="1"/>
    </xf>
    <xf numFmtId="10" fontId="6" fillId="4" borderId="7" xfId="5" applyNumberFormat="1" applyFont="1" applyFill="1" applyBorder="1" applyAlignment="1">
      <alignment horizontal="center" vertical="center" wrapText="1"/>
    </xf>
    <xf numFmtId="10" fontId="6" fillId="4" borderId="21" xfId="5" applyNumberFormat="1" applyFont="1" applyFill="1" applyBorder="1" applyAlignment="1">
      <alignment horizontal="center" vertical="center" wrapText="1"/>
    </xf>
    <xf numFmtId="0" fontId="6" fillId="4" borderId="31" xfId="5" applyFont="1" applyFill="1" applyBorder="1" applyAlignment="1">
      <alignment horizontal="center" vertical="center"/>
    </xf>
    <xf numFmtId="0" fontId="6" fillId="4" borderId="2" xfId="5" applyFont="1" applyFill="1" applyBorder="1" applyAlignment="1">
      <alignment horizontal="center" vertical="center"/>
    </xf>
    <xf numFmtId="0" fontId="6" fillId="4" borderId="33" xfId="5" applyFont="1" applyFill="1" applyBorder="1" applyAlignment="1">
      <alignment horizontal="center" vertical="center"/>
    </xf>
    <xf numFmtId="0" fontId="12" fillId="0" borderId="46" xfId="0" applyFont="1" applyBorder="1" applyAlignment="1">
      <alignment horizontal="left" vertical="center"/>
    </xf>
    <xf numFmtId="0" fontId="12" fillId="0" borderId="9" xfId="0" applyFont="1" applyBorder="1" applyAlignment="1">
      <alignment horizontal="left" vertical="center"/>
    </xf>
    <xf numFmtId="0" fontId="22" fillId="3" borderId="8" xfId="0" applyFont="1" applyFill="1" applyBorder="1" applyAlignment="1">
      <alignment horizontal="center" vertical="center" wrapText="1"/>
    </xf>
    <xf numFmtId="49" fontId="9" fillId="0" borderId="29" xfId="5" applyNumberFormat="1" applyFont="1" applyBorder="1" applyAlignment="1">
      <alignment horizontal="left" vertical="center" wrapText="1"/>
    </xf>
    <xf numFmtId="49" fontId="9" fillId="0" borderId="18" xfId="5" applyNumberFormat="1" applyFont="1" applyBorder="1" applyAlignment="1">
      <alignment horizontal="left" vertical="center" wrapText="1"/>
    </xf>
    <xf numFmtId="49" fontId="9" fillId="0" borderId="20" xfId="5" applyNumberFormat="1" applyFont="1" applyBorder="1" applyAlignment="1">
      <alignment horizontal="left" vertical="center" wrapText="1"/>
    </xf>
    <xf numFmtId="164" fontId="6" fillId="0" borderId="30" xfId="5" applyNumberFormat="1" applyFont="1" applyBorder="1" applyAlignment="1">
      <alignment horizontal="center" vertical="center" wrapText="1"/>
    </xf>
    <xf numFmtId="164" fontId="6" fillId="0" borderId="7" xfId="5" applyNumberFormat="1" applyFont="1" applyBorder="1" applyAlignment="1">
      <alignment horizontal="center" vertical="center" wrapText="1"/>
    </xf>
    <xf numFmtId="164" fontId="6" fillId="0" borderId="21" xfId="5" applyNumberFormat="1" applyFont="1" applyBorder="1" applyAlignment="1">
      <alignment horizontal="center" vertical="center" wrapText="1"/>
    </xf>
    <xf numFmtId="14" fontId="10" fillId="0" borderId="4" xfId="5" applyNumberFormat="1" applyFont="1" applyBorder="1" applyAlignment="1">
      <alignment horizontal="center" vertical="center" wrapText="1"/>
    </xf>
    <xf numFmtId="14" fontId="10" fillId="0" borderId="7" xfId="5" applyNumberFormat="1" applyFont="1" applyBorder="1" applyAlignment="1">
      <alignment horizontal="center" vertical="center" wrapText="1"/>
    </xf>
    <xf numFmtId="0" fontId="6" fillId="0" borderId="37"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40" xfId="0" applyFont="1" applyBorder="1" applyAlignment="1">
      <alignment horizontal="justify" vertical="center" wrapText="1"/>
    </xf>
    <xf numFmtId="0" fontId="6" fillId="4" borderId="30" xfId="5" applyFont="1" applyFill="1" applyBorder="1" applyAlignment="1">
      <alignment horizontal="justify" vertical="center" wrapText="1"/>
    </xf>
    <xf numFmtId="0" fontId="6" fillId="4" borderId="7" xfId="5" applyFont="1" applyFill="1" applyBorder="1" applyAlignment="1">
      <alignment horizontal="justify" vertical="center" wrapText="1"/>
    </xf>
    <xf numFmtId="0" fontId="6" fillId="4" borderId="21" xfId="5" applyFont="1" applyFill="1" applyBorder="1" applyAlignment="1">
      <alignment horizontal="justify" vertical="center" wrapText="1"/>
    </xf>
    <xf numFmtId="0" fontId="6" fillId="0" borderId="34" xfId="5" applyFont="1" applyBorder="1" applyAlignment="1">
      <alignment horizontal="center" vertical="center"/>
    </xf>
    <xf numFmtId="0" fontId="6" fillId="0" borderId="14" xfId="5" applyFont="1" applyBorder="1" applyAlignment="1">
      <alignment horizontal="center" vertical="center"/>
    </xf>
    <xf numFmtId="0" fontId="6" fillId="0" borderId="22" xfId="5" applyFont="1" applyBorder="1" applyAlignment="1">
      <alignment horizontal="center" vertical="center"/>
    </xf>
    <xf numFmtId="14" fontId="6" fillId="0" borderId="32" xfId="5" applyNumberFormat="1" applyFont="1" applyBorder="1" applyAlignment="1">
      <alignment horizontal="center" vertical="center" wrapText="1"/>
    </xf>
    <xf numFmtId="14" fontId="6" fillId="0" borderId="19" xfId="5" applyNumberFormat="1" applyFont="1" applyBorder="1" applyAlignment="1">
      <alignment horizontal="center" vertical="center" wrapText="1"/>
    </xf>
    <xf numFmtId="14" fontId="6" fillId="0" borderId="23" xfId="5" applyNumberFormat="1" applyFont="1" applyBorder="1" applyAlignment="1">
      <alignment horizontal="center" vertical="center" wrapText="1"/>
    </xf>
    <xf numFmtId="0" fontId="6" fillId="0" borderId="48" xfId="0" applyFont="1" applyBorder="1" applyAlignment="1">
      <alignment horizontal="center" vertical="center"/>
    </xf>
    <xf numFmtId="0" fontId="6" fillId="0" borderId="19" xfId="0" applyFont="1" applyBorder="1" applyAlignment="1">
      <alignment horizontal="center" vertical="center"/>
    </xf>
    <xf numFmtId="0" fontId="6" fillId="0" borderId="5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xf>
    <xf numFmtId="0" fontId="6" fillId="0" borderId="12"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6" fillId="4" borderId="34" xfId="4"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4" borderId="22" xfId="4" applyFont="1" applyFill="1" applyBorder="1" applyAlignment="1">
      <alignment horizontal="center" vertical="center" wrapText="1"/>
    </xf>
    <xf numFmtId="0" fontId="6" fillId="4" borderId="19" xfId="0" applyFont="1" applyFill="1" applyBorder="1" applyAlignment="1">
      <alignment horizontal="center" vertical="center"/>
    </xf>
    <xf numFmtId="0" fontId="6" fillId="4" borderId="23" xfId="0" applyFont="1" applyFill="1" applyBorder="1" applyAlignment="1">
      <alignment horizontal="center" vertical="center"/>
    </xf>
    <xf numFmtId="167" fontId="6" fillId="4" borderId="37" xfId="2" applyNumberFormat="1" applyFont="1" applyFill="1" applyBorder="1" applyAlignment="1">
      <alignment horizontal="center" vertical="center" wrapText="1"/>
    </xf>
    <xf numFmtId="167" fontId="6" fillId="4" borderId="1" xfId="2" applyNumberFormat="1" applyFont="1" applyFill="1" applyBorder="1" applyAlignment="1">
      <alignment horizontal="center" vertical="center" wrapText="1"/>
    </xf>
    <xf numFmtId="167" fontId="6" fillId="4" borderId="40" xfId="2" applyNumberFormat="1" applyFont="1" applyFill="1" applyBorder="1" applyAlignment="1">
      <alignment horizontal="center" vertical="center" wrapText="1"/>
    </xf>
    <xf numFmtId="167" fontId="6" fillId="0" borderId="37" xfId="2" applyNumberFormat="1" applyFont="1" applyFill="1" applyBorder="1" applyAlignment="1">
      <alignment horizontal="center" vertical="center" wrapText="1"/>
    </xf>
    <xf numFmtId="167" fontId="6" fillId="0" borderId="1" xfId="2" applyNumberFormat="1" applyFont="1" applyFill="1" applyBorder="1" applyAlignment="1">
      <alignment horizontal="center" vertical="center" wrapText="1"/>
    </xf>
    <xf numFmtId="167" fontId="6" fillId="0" borderId="40" xfId="2"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4" borderId="8" xfId="4" applyFont="1" applyFill="1" applyBorder="1" applyAlignment="1">
      <alignment horizontal="center" vertical="center" wrapText="1"/>
    </xf>
    <xf numFmtId="0" fontId="6" fillId="4" borderId="1" xfId="4" applyFont="1" applyFill="1" applyBorder="1" applyAlignment="1">
      <alignment horizontal="center" vertical="center" wrapText="1"/>
    </xf>
    <xf numFmtId="0" fontId="6" fillId="4" borderId="40" xfId="4" applyFont="1" applyFill="1" applyBorder="1" applyAlignment="1">
      <alignment horizontal="center" vertical="center" wrapText="1"/>
    </xf>
    <xf numFmtId="10" fontId="6" fillId="4" borderId="30" xfId="0" applyNumberFormat="1" applyFont="1" applyFill="1" applyBorder="1" applyAlignment="1">
      <alignment horizontal="center" vertical="center"/>
    </xf>
    <xf numFmtId="10" fontId="6" fillId="4" borderId="7" xfId="0" applyNumberFormat="1" applyFont="1" applyFill="1" applyBorder="1" applyAlignment="1">
      <alignment horizontal="center" vertical="center"/>
    </xf>
    <xf numFmtId="10" fontId="6" fillId="4" borderId="21" xfId="0" applyNumberFormat="1" applyFont="1" applyFill="1" applyBorder="1" applyAlignment="1">
      <alignment horizontal="center" vertical="center"/>
    </xf>
    <xf numFmtId="0" fontId="6" fillId="4" borderId="3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2" xfId="0" applyFont="1" applyFill="1" applyBorder="1" applyAlignment="1">
      <alignment horizontal="center" vertical="center" wrapText="1"/>
    </xf>
    <xf numFmtId="14" fontId="6" fillId="0" borderId="32"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14" fontId="6" fillId="0" borderId="23" xfId="0" applyNumberFormat="1" applyFont="1" applyBorder="1" applyAlignment="1">
      <alignment horizontal="center" vertical="center" wrapText="1"/>
    </xf>
    <xf numFmtId="164" fontId="6" fillId="4" borderId="30" xfId="6" applyNumberFormat="1" applyFont="1" applyFill="1" applyBorder="1" applyAlignment="1">
      <alignment horizontal="center" vertical="center" wrapText="1"/>
    </xf>
    <xf numFmtId="164" fontId="6" fillId="4" borderId="7" xfId="6" applyNumberFormat="1" applyFont="1" applyFill="1" applyBorder="1" applyAlignment="1">
      <alignment horizontal="center" vertical="center" wrapText="1"/>
    </xf>
    <xf numFmtId="164" fontId="6" fillId="4" borderId="21" xfId="6" applyNumberFormat="1" applyFont="1" applyFill="1" applyBorder="1" applyAlignment="1">
      <alignment horizontal="center" vertical="center" wrapText="1"/>
    </xf>
    <xf numFmtId="10" fontId="6" fillId="4" borderId="30" xfId="6" applyNumberFormat="1" applyFont="1" applyFill="1" applyBorder="1" applyAlignment="1">
      <alignment horizontal="center" vertical="center"/>
    </xf>
    <xf numFmtId="10" fontId="6" fillId="4" borderId="7" xfId="6" applyNumberFormat="1" applyFont="1" applyFill="1" applyBorder="1" applyAlignment="1">
      <alignment horizontal="center" vertical="center"/>
    </xf>
    <xf numFmtId="10" fontId="6" fillId="4" borderId="21" xfId="6" applyNumberFormat="1" applyFont="1" applyFill="1" applyBorder="1" applyAlignment="1">
      <alignment horizontal="center" vertical="center"/>
    </xf>
    <xf numFmtId="0" fontId="6" fillId="4" borderId="3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3" xfId="0" applyFont="1" applyFill="1" applyBorder="1" applyAlignment="1">
      <alignment horizontal="center" vertical="center" wrapText="1"/>
    </xf>
    <xf numFmtId="14" fontId="6" fillId="4" borderId="32" xfId="0" applyNumberFormat="1" applyFont="1" applyFill="1" applyBorder="1" applyAlignment="1">
      <alignment horizontal="center" vertical="center" wrapText="1"/>
    </xf>
    <xf numFmtId="14" fontId="6" fillId="4" borderId="19" xfId="0" applyNumberFormat="1" applyFont="1" applyFill="1" applyBorder="1" applyAlignment="1">
      <alignment horizontal="center" vertical="center" wrapText="1"/>
    </xf>
    <xf numFmtId="14" fontId="6" fillId="4" borderId="23"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37" xfId="4" quotePrefix="1" applyFont="1" applyBorder="1" applyAlignment="1">
      <alignment horizontal="justify" vertical="center" wrapText="1"/>
    </xf>
    <xf numFmtId="0" fontId="6" fillId="0" borderId="1" xfId="4" quotePrefix="1" applyFont="1" applyBorder="1" applyAlignment="1">
      <alignment horizontal="justify" vertical="center" wrapText="1"/>
    </xf>
    <xf numFmtId="0" fontId="6" fillId="0" borderId="40" xfId="4" quotePrefix="1" applyFont="1" applyBorder="1" applyAlignment="1">
      <alignment horizontal="justify" vertical="center" wrapText="1"/>
    </xf>
    <xf numFmtId="0" fontId="6" fillId="0" borderId="13" xfId="4" applyFont="1" applyBorder="1" applyAlignment="1">
      <alignment horizontal="center" vertical="center" wrapText="1"/>
    </xf>
    <xf numFmtId="0" fontId="6" fillId="0" borderId="7" xfId="4" applyFont="1" applyBorder="1" applyAlignment="1">
      <alignment horizontal="center" vertical="center"/>
    </xf>
    <xf numFmtId="0" fontId="6" fillId="0" borderId="13" xfId="4" applyFont="1" applyBorder="1" applyAlignment="1">
      <alignment horizontal="center" vertical="center"/>
    </xf>
    <xf numFmtId="10" fontId="6" fillId="4" borderId="30" xfId="0" applyNumberFormat="1" applyFont="1" applyFill="1" applyBorder="1" applyAlignment="1">
      <alignment horizontal="center" vertical="center" wrapText="1"/>
    </xf>
    <xf numFmtId="10" fontId="6" fillId="4" borderId="7" xfId="0" applyNumberFormat="1" applyFont="1" applyFill="1" applyBorder="1" applyAlignment="1">
      <alignment horizontal="center" vertical="center" wrapText="1"/>
    </xf>
    <xf numFmtId="10" fontId="6" fillId="4" borderId="21" xfId="0" applyNumberFormat="1" applyFont="1" applyFill="1" applyBorder="1" applyAlignment="1">
      <alignment horizontal="center" vertical="center" wrapText="1"/>
    </xf>
    <xf numFmtId="164" fontId="6" fillId="0" borderId="30" xfId="4" applyNumberFormat="1" applyFont="1" applyBorder="1" applyAlignment="1">
      <alignment horizontal="center" vertical="center" wrapText="1"/>
    </xf>
    <xf numFmtId="164" fontId="6" fillId="0" borderId="7" xfId="4" applyNumberFormat="1" applyFont="1" applyBorder="1" applyAlignment="1">
      <alignment horizontal="center" vertical="center" wrapText="1"/>
    </xf>
    <xf numFmtId="164" fontId="6" fillId="0" borderId="21" xfId="4" applyNumberFormat="1" applyFont="1" applyBorder="1" applyAlignment="1">
      <alignment horizontal="center" vertical="center" wrapText="1"/>
    </xf>
    <xf numFmtId="0" fontId="6" fillId="4" borderId="8" xfId="0" applyFont="1" applyFill="1" applyBorder="1" applyAlignment="1">
      <alignment horizontal="left" vertical="top" wrapText="1"/>
    </xf>
    <xf numFmtId="0" fontId="6" fillId="4" borderId="40" xfId="0" applyFont="1" applyFill="1" applyBorder="1" applyAlignment="1">
      <alignment horizontal="left" vertical="top" wrapText="1"/>
    </xf>
    <xf numFmtId="0" fontId="21" fillId="0" borderId="4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9" xfId="0" applyFont="1" applyBorder="1" applyAlignment="1">
      <alignment horizontal="center" vertical="center" wrapText="1"/>
    </xf>
    <xf numFmtId="164" fontId="6" fillId="4" borderId="30" xfId="0" applyNumberFormat="1" applyFont="1" applyFill="1" applyBorder="1" applyAlignment="1">
      <alignment horizontal="center" vertical="center"/>
    </xf>
    <xf numFmtId="164" fontId="6" fillId="4" borderId="21" xfId="0" applyNumberFormat="1" applyFont="1" applyFill="1" applyBorder="1" applyAlignment="1">
      <alignment horizontal="center" vertical="center"/>
    </xf>
    <xf numFmtId="9" fontId="6" fillId="0" borderId="7" xfId="0" applyNumberFormat="1"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4" borderId="8" xfId="0" applyFont="1" applyFill="1" applyBorder="1" applyAlignment="1">
      <alignment horizontal="left" vertical="top"/>
    </xf>
    <xf numFmtId="0" fontId="6" fillId="4" borderId="40" xfId="0" applyFont="1" applyFill="1" applyBorder="1" applyAlignment="1">
      <alignment horizontal="left" vertical="top"/>
    </xf>
    <xf numFmtId="0" fontId="6" fillId="0" borderId="41" xfId="4" applyFont="1" applyBorder="1" applyAlignment="1">
      <alignment horizontal="center" vertical="center" wrapText="1"/>
    </xf>
    <xf numFmtId="0" fontId="6" fillId="0" borderId="11" xfId="4" applyFont="1" applyBorder="1" applyAlignment="1">
      <alignment horizontal="center" vertical="center" wrapText="1"/>
    </xf>
    <xf numFmtId="0" fontId="6" fillId="0" borderId="0" xfId="4" applyFont="1" applyAlignment="1">
      <alignment horizontal="center" vertical="center" wrapText="1"/>
    </xf>
    <xf numFmtId="0" fontId="6" fillId="0" borderId="3" xfId="4" applyFont="1" applyBorder="1" applyAlignment="1">
      <alignment horizontal="center" vertical="center" wrapText="1"/>
    </xf>
    <xf numFmtId="0" fontId="6" fillId="0" borderId="42" xfId="4" applyFont="1" applyBorder="1" applyAlignment="1">
      <alignment horizontal="center" vertical="center" wrapText="1"/>
    </xf>
    <xf numFmtId="0" fontId="6" fillId="0" borderId="12" xfId="4" applyFont="1" applyBorder="1" applyAlignment="1">
      <alignment horizontal="center" vertical="center" wrapText="1"/>
    </xf>
    <xf numFmtId="0" fontId="6" fillId="0" borderId="25" xfId="4" applyFont="1" applyBorder="1" applyAlignment="1">
      <alignment horizontal="center" vertical="center"/>
    </xf>
    <xf numFmtId="0" fontId="6" fillId="0" borderId="44" xfId="4" applyFont="1" applyBorder="1" applyAlignment="1">
      <alignment horizontal="center" vertical="center"/>
    </xf>
    <xf numFmtId="0" fontId="6" fillId="0" borderId="48" xfId="4" applyFont="1" applyBorder="1" applyAlignment="1">
      <alignment horizontal="center" vertical="center"/>
    </xf>
    <xf numFmtId="164" fontId="6" fillId="0" borderId="37" xfId="4" applyNumberFormat="1" applyFont="1" applyBorder="1" applyAlignment="1">
      <alignment horizontal="center" vertical="center" wrapText="1"/>
    </xf>
    <xf numFmtId="164" fontId="6" fillId="0" borderId="1" xfId="4" applyNumberFormat="1" applyFont="1" applyBorder="1" applyAlignment="1">
      <alignment horizontal="center" vertical="center" wrapText="1"/>
    </xf>
    <xf numFmtId="164" fontId="6" fillId="0" borderId="40" xfId="4" applyNumberFormat="1" applyFont="1" applyBorder="1" applyAlignment="1">
      <alignment horizontal="center" vertical="center" wrapText="1"/>
    </xf>
    <xf numFmtId="0" fontId="6" fillId="0" borderId="31" xfId="4" applyFont="1" applyBorder="1" applyAlignment="1">
      <alignment horizontal="center" vertical="center" wrapText="1"/>
    </xf>
    <xf numFmtId="0" fontId="6" fillId="0" borderId="2" xfId="4" applyFont="1" applyBorder="1" applyAlignment="1">
      <alignment horizontal="center" vertical="center" wrapText="1"/>
    </xf>
    <xf numFmtId="0" fontId="6" fillId="0" borderId="33" xfId="4" applyFont="1" applyBorder="1" applyAlignment="1">
      <alignment horizontal="center" vertical="center" wrapText="1"/>
    </xf>
    <xf numFmtId="14" fontId="6" fillId="4" borderId="8" xfId="0" quotePrefix="1" applyNumberFormat="1" applyFont="1" applyFill="1" applyBorder="1" applyAlignment="1">
      <alignment horizontal="center" vertical="center" wrapText="1"/>
    </xf>
    <xf numFmtId="14" fontId="6" fillId="4" borderId="40" xfId="0" quotePrefix="1" applyNumberFormat="1" applyFont="1" applyFill="1" applyBorder="1" applyAlignment="1">
      <alignment horizontal="center" vertical="center" wrapText="1"/>
    </xf>
    <xf numFmtId="166" fontId="6" fillId="4" borderId="30" xfId="0" applyNumberFormat="1" applyFont="1" applyFill="1" applyBorder="1" applyAlignment="1">
      <alignment horizontal="center" vertical="center" wrapText="1"/>
    </xf>
    <xf numFmtId="166" fontId="6" fillId="4" borderId="7" xfId="0" applyNumberFormat="1" applyFont="1" applyFill="1" applyBorder="1" applyAlignment="1">
      <alignment horizontal="center" vertical="center" wrapText="1"/>
    </xf>
    <xf numFmtId="166" fontId="6" fillId="4" borderId="21" xfId="0" applyNumberFormat="1" applyFont="1" applyFill="1" applyBorder="1" applyAlignment="1">
      <alignment horizontal="center" vertical="center" wrapText="1"/>
    </xf>
    <xf numFmtId="0" fontId="6" fillId="0" borderId="8" xfId="4" applyFont="1" applyBorder="1" applyAlignment="1">
      <alignment horizontal="center" vertical="center" wrapText="1"/>
    </xf>
    <xf numFmtId="0" fontId="6" fillId="0" borderId="13" xfId="0" applyFont="1" applyBorder="1" applyAlignment="1">
      <alignment horizontal="center" vertical="center"/>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6" fillId="0" borderId="4" xfId="4" applyFont="1" applyBorder="1" applyAlignment="1">
      <alignment horizontal="center" vertical="center" wrapText="1"/>
    </xf>
    <xf numFmtId="0" fontId="9" fillId="0" borderId="49" xfId="0" applyFont="1" applyBorder="1" applyAlignment="1">
      <alignment horizontal="left" vertical="center" wrapText="1"/>
    </xf>
    <xf numFmtId="10" fontId="6" fillId="0" borderId="4" xfId="6" applyNumberFormat="1" applyFont="1" applyFill="1" applyBorder="1" applyAlignment="1">
      <alignment horizontal="center" vertical="center"/>
    </xf>
    <xf numFmtId="10" fontId="6" fillId="0" borderId="7" xfId="6" applyNumberFormat="1" applyFont="1" applyFill="1" applyBorder="1" applyAlignment="1">
      <alignment horizontal="center" vertical="center"/>
    </xf>
    <xf numFmtId="0" fontId="6" fillId="0" borderId="6" xfId="0" applyFont="1" applyBorder="1" applyAlignment="1">
      <alignment horizontal="center" vertical="center"/>
    </xf>
    <xf numFmtId="0" fontId="6" fillId="4" borderId="3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45" xfId="0" applyFont="1" applyFill="1" applyBorder="1" applyAlignment="1">
      <alignment horizontal="center" vertical="center" wrapText="1"/>
    </xf>
    <xf numFmtId="164" fontId="6" fillId="0" borderId="30"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21" xfId="0" applyNumberFormat="1" applyFont="1" applyBorder="1" applyAlignment="1">
      <alignment horizontal="center" vertical="center"/>
    </xf>
    <xf numFmtId="0" fontId="9" fillId="4" borderId="29"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6" fillId="4" borderId="3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32" xfId="5" applyFont="1" applyFill="1" applyBorder="1" applyAlignment="1">
      <alignment horizontal="center" vertical="center" wrapText="1"/>
    </xf>
    <xf numFmtId="0" fontId="6" fillId="4" borderId="19" xfId="5" applyFont="1" applyFill="1" applyBorder="1" applyAlignment="1">
      <alignment horizontal="center" vertical="center" wrapText="1"/>
    </xf>
    <xf numFmtId="0" fontId="6" fillId="4" borderId="23" xfId="5"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14" fontId="6" fillId="0" borderId="7" xfId="0" applyNumberFormat="1" applyFont="1" applyBorder="1" applyAlignment="1">
      <alignment horizontal="center" vertical="center" wrapText="1"/>
    </xf>
    <xf numFmtId="0" fontId="6" fillId="0" borderId="8" xfId="0" applyFont="1" applyBorder="1" applyAlignment="1">
      <alignment horizontal="center" vertical="center" wrapText="1"/>
    </xf>
  </cellXfs>
  <cellStyles count="9">
    <cellStyle name="Collegamento ipertestuale" xfId="1" builtinId="8"/>
    <cellStyle name="Migliaia" xfId="2" builtinId="3"/>
    <cellStyle name="Migliaia 2" xfId="3" xr:uid="{00000000-0005-0000-0000-000002000000}"/>
    <cellStyle name="Migliaia 3" xfId="8" xr:uid="{00000000-0005-0000-0000-000003000000}"/>
    <cellStyle name="Normale" xfId="0" builtinId="0"/>
    <cellStyle name="Normale 2" xfId="4" xr:uid="{00000000-0005-0000-0000-000005000000}"/>
    <cellStyle name="Normale 3" xfId="5" xr:uid="{00000000-0005-0000-0000-000006000000}"/>
    <cellStyle name="Normale 4" xfId="7" xr:uid="{00000000-0005-0000-0000-000007000000}"/>
    <cellStyle name="Percentuale" xfId="6" builtinId="5"/>
  </cellStyles>
  <dxfs count="0"/>
  <tableStyles count="0" defaultTableStyle="TableStyleMedium2" defaultPivotStyle="PivotStyleLight16"/>
  <colors>
    <mruColors>
      <color rgb="FFFFFF81"/>
      <color rgb="FF001780"/>
      <color rgb="FFFF8522"/>
      <color rgb="FFEBF1DE"/>
      <color rgb="FFFFFFCC"/>
      <color rgb="FF86B0E2"/>
      <color rgb="FFF9B883"/>
      <color rgb="FFFDE9D9"/>
      <color rgb="FFFFFF99"/>
      <color rgb="FFC2C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MAPPA PARTECIPAZIONI 2012'!Area_stampa"/></Relationships>
</file>

<file path=xl/drawings/drawing1.xml><?xml version="1.0" encoding="utf-8"?>
<xdr:wsDr xmlns:xdr="http://schemas.openxmlformats.org/drawingml/2006/spreadsheetDrawing" xmlns:a="http://schemas.openxmlformats.org/drawingml/2006/main">
  <xdr:twoCellAnchor>
    <xdr:from>
      <xdr:col>5</xdr:col>
      <xdr:colOff>733425</xdr:colOff>
      <xdr:row>1</xdr:row>
      <xdr:rowOff>38100</xdr:rowOff>
    </xdr:from>
    <xdr:to>
      <xdr:col>6</xdr:col>
      <xdr:colOff>419100</xdr:colOff>
      <xdr:row>3</xdr:row>
      <xdr:rowOff>76200</xdr:rowOff>
    </xdr:to>
    <xdr:sp macro="" textlink="">
      <xdr:nvSpPr>
        <xdr:cNvPr id="1281" name="AutoShape 1">
          <a:hlinkClick xmlns:r="http://schemas.openxmlformats.org/officeDocument/2006/relationships" r:id="rId1"/>
          <a:extLst>
            <a:ext uri="{FF2B5EF4-FFF2-40B4-BE49-F238E27FC236}">
              <a16:creationId xmlns:a16="http://schemas.microsoft.com/office/drawing/2014/main" id="{00000000-0008-0000-0000-000001050000}"/>
            </a:ext>
          </a:extLst>
        </xdr:cNvPr>
        <xdr:cNvSpPr>
          <a:spLocks noChangeArrowheads="1"/>
        </xdr:cNvSpPr>
      </xdr:nvSpPr>
      <xdr:spPr bwMode="auto">
        <a:xfrm>
          <a:off x="9944100" y="0"/>
          <a:ext cx="514350" cy="0"/>
        </a:xfrm>
        <a:prstGeom prst="upArrow">
          <a:avLst>
            <a:gd name="adj1" fmla="val 50000"/>
            <a:gd name="adj2" fmla="val -2147483648"/>
          </a:avLst>
        </a:prstGeom>
        <a:solidFill>
          <a:srgbClr val="99CCFF"/>
        </a:solidFill>
        <a:ln w="2857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136"/>
  <sheetViews>
    <sheetView tabSelected="1" view="pageBreakPreview" topLeftCell="A10" zoomScaleNormal="90" zoomScaleSheetLayoutView="100" workbookViewId="0">
      <pane xSplit="1" ySplit="3" topLeftCell="C115" activePane="bottomRight" state="frozen"/>
      <selection activeCell="A10" sqref="A10"/>
      <selection pane="topRight" activeCell="C10" sqref="C10"/>
      <selection pane="bottomLeft" activeCell="A13" sqref="A13"/>
      <selection pane="bottomRight" activeCell="A118" sqref="A118:J118"/>
    </sheetView>
  </sheetViews>
  <sheetFormatPr defaultColWidth="8.85546875" defaultRowHeight="12.75" x14ac:dyDescent="0.2"/>
  <cols>
    <col min="1" max="1" width="55.7109375" style="9" customWidth="1"/>
    <col min="2" max="2" width="23.42578125" style="8" hidden="1" customWidth="1"/>
    <col min="3" max="3" width="32.7109375" style="9" customWidth="1"/>
    <col min="4" max="4" width="34.42578125" style="9" customWidth="1"/>
    <col min="5" max="5" width="37.140625" style="23" customWidth="1"/>
    <col min="6" max="6" width="18.42578125" style="8" customWidth="1"/>
    <col min="7" max="7" width="18.7109375" style="22" customWidth="1"/>
    <col min="8" max="8" width="14.28515625" style="1" hidden="1" customWidth="1"/>
    <col min="9" max="9" width="19" style="1" hidden="1" customWidth="1"/>
    <col min="10" max="10" width="6.7109375" style="1" hidden="1" customWidth="1"/>
    <col min="11" max="11" width="14.7109375" style="1" customWidth="1"/>
    <col min="12" max="12" width="8.85546875" style="1" customWidth="1"/>
    <col min="13" max="16384" width="8.85546875" style="1"/>
  </cols>
  <sheetData>
    <row r="1" spans="1:11" ht="15.75" hidden="1" customHeight="1" x14ac:dyDescent="0.2"/>
    <row r="2" spans="1:11" ht="15" hidden="1" customHeight="1" x14ac:dyDescent="0.2">
      <c r="A2" s="26"/>
      <c r="B2" s="27"/>
      <c r="C2" s="10"/>
    </row>
    <row r="3" spans="1:11" hidden="1" x14ac:dyDescent="0.2"/>
    <row r="4" spans="1:11" ht="15" hidden="1" x14ac:dyDescent="0.2">
      <c r="A4" s="25"/>
      <c r="B4" s="28"/>
      <c r="C4" s="11"/>
    </row>
    <row r="5" spans="1:11" ht="15" hidden="1" x14ac:dyDescent="0.2">
      <c r="A5" s="25"/>
      <c r="B5" s="28"/>
      <c r="C5" s="11"/>
    </row>
    <row r="6" spans="1:11" ht="15" hidden="1" x14ac:dyDescent="0.2">
      <c r="A6" s="25"/>
      <c r="B6" s="28"/>
      <c r="C6" s="11"/>
      <c r="E6" s="24"/>
      <c r="F6" s="12" t="s">
        <v>0</v>
      </c>
    </row>
    <row r="7" spans="1:11" hidden="1" x14ac:dyDescent="0.2"/>
    <row r="8" spans="1:11" ht="15" hidden="1" x14ac:dyDescent="0.2">
      <c r="A8" s="252"/>
      <c r="B8" s="253"/>
      <c r="C8" s="253"/>
      <c r="G8" s="39"/>
    </row>
    <row r="9" spans="1:11" ht="15.75" hidden="1" thickBot="1" x14ac:dyDescent="0.25">
      <c r="A9" s="282"/>
      <c r="B9" s="283"/>
      <c r="C9" s="96"/>
      <c r="D9" s="97"/>
      <c r="E9" s="98"/>
      <c r="F9" s="99"/>
      <c r="G9" s="100"/>
      <c r="H9" s="13"/>
      <c r="I9" s="13"/>
      <c r="J9" s="101"/>
    </row>
    <row r="10" spans="1:11" ht="42.75" customHeight="1" x14ac:dyDescent="0.2">
      <c r="A10" s="401" t="s">
        <v>243</v>
      </c>
      <c r="B10" s="402"/>
      <c r="C10" s="402"/>
      <c r="D10" s="402"/>
      <c r="E10" s="402"/>
      <c r="F10" s="402"/>
      <c r="G10" s="403"/>
      <c r="H10" s="53"/>
      <c r="I10" s="52"/>
      <c r="J10" s="102"/>
    </row>
    <row r="11" spans="1:11" s="8" customFormat="1" ht="31.5" customHeight="1" x14ac:dyDescent="0.2">
      <c r="A11" s="258" t="s">
        <v>3</v>
      </c>
      <c r="B11" s="260" t="s">
        <v>4</v>
      </c>
      <c r="C11" s="260" t="s">
        <v>94</v>
      </c>
      <c r="D11" s="260"/>
      <c r="E11" s="261" t="s">
        <v>5</v>
      </c>
      <c r="F11" s="265" t="s">
        <v>6</v>
      </c>
      <c r="G11" s="263" t="s">
        <v>7</v>
      </c>
      <c r="H11" s="267" t="s">
        <v>8</v>
      </c>
      <c r="I11" s="268"/>
      <c r="J11" s="254" t="s">
        <v>9</v>
      </c>
      <c r="K11" s="14"/>
    </row>
    <row r="12" spans="1:11" s="8" customFormat="1" ht="48" customHeight="1" thickBot="1" x14ac:dyDescent="0.25">
      <c r="A12" s="259"/>
      <c r="B12" s="284"/>
      <c r="C12" s="54" t="s">
        <v>10</v>
      </c>
      <c r="D12" s="54" t="s">
        <v>11</v>
      </c>
      <c r="E12" s="262"/>
      <c r="F12" s="266"/>
      <c r="G12" s="264"/>
      <c r="H12" s="55" t="s">
        <v>10</v>
      </c>
      <c r="I12" s="56" t="s">
        <v>11</v>
      </c>
      <c r="J12" s="255"/>
      <c r="K12" s="14"/>
    </row>
    <row r="13" spans="1:11" ht="48" customHeight="1" thickBot="1" x14ac:dyDescent="0.25">
      <c r="A13" s="269" t="s">
        <v>12</v>
      </c>
      <c r="B13" s="270"/>
      <c r="C13" s="270"/>
      <c r="D13" s="270"/>
      <c r="E13" s="270"/>
      <c r="F13" s="270"/>
      <c r="G13" s="270"/>
      <c r="H13" s="270"/>
      <c r="I13" s="270"/>
      <c r="J13" s="271"/>
      <c r="K13" s="15"/>
    </row>
    <row r="14" spans="1:11" s="2" customFormat="1" ht="24.95" customHeight="1" x14ac:dyDescent="0.2">
      <c r="A14" s="273" t="s">
        <v>107</v>
      </c>
      <c r="B14" s="276">
        <v>0.1</v>
      </c>
      <c r="C14" s="125" t="s">
        <v>2</v>
      </c>
      <c r="D14" s="126" t="s">
        <v>134</v>
      </c>
      <c r="E14" s="296" t="s">
        <v>236</v>
      </c>
      <c r="F14" s="279" t="s">
        <v>20</v>
      </c>
      <c r="G14" s="424" t="s">
        <v>200</v>
      </c>
      <c r="H14" s="256" t="s">
        <v>64</v>
      </c>
      <c r="I14" s="291" t="s">
        <v>65</v>
      </c>
      <c r="J14" s="272" t="s">
        <v>85</v>
      </c>
      <c r="K14" s="16"/>
    </row>
    <row r="15" spans="1:11" s="2" customFormat="1" ht="24.95" customHeight="1" x14ac:dyDescent="0.2">
      <c r="A15" s="274"/>
      <c r="B15" s="277"/>
      <c r="C15" s="127" t="s">
        <v>13</v>
      </c>
      <c r="D15" s="128" t="s">
        <v>15</v>
      </c>
      <c r="E15" s="297"/>
      <c r="F15" s="280"/>
      <c r="G15" s="425"/>
      <c r="H15" s="257"/>
      <c r="I15" s="292"/>
      <c r="J15" s="251"/>
      <c r="K15" s="16"/>
    </row>
    <row r="16" spans="1:11" s="2" customFormat="1" ht="24.95" customHeight="1" x14ac:dyDescent="0.2">
      <c r="A16" s="274"/>
      <c r="B16" s="277"/>
      <c r="C16" s="127" t="s">
        <v>1</v>
      </c>
      <c r="D16" s="128" t="s">
        <v>48</v>
      </c>
      <c r="E16" s="297"/>
      <c r="F16" s="280"/>
      <c r="G16" s="425"/>
      <c r="H16" s="257"/>
      <c r="I16" s="292"/>
      <c r="J16" s="251"/>
      <c r="K16" s="16"/>
    </row>
    <row r="17" spans="1:11" s="2" customFormat="1" ht="24.95" customHeight="1" x14ac:dyDescent="0.2">
      <c r="A17" s="274"/>
      <c r="B17" s="277"/>
      <c r="C17" s="127" t="s">
        <v>1</v>
      </c>
      <c r="D17" s="128" t="s">
        <v>154</v>
      </c>
      <c r="E17" s="297"/>
      <c r="F17" s="280"/>
      <c r="G17" s="425"/>
      <c r="H17" s="257"/>
      <c r="I17" s="292"/>
      <c r="J17" s="251"/>
      <c r="K17" s="16"/>
    </row>
    <row r="18" spans="1:11" s="2" customFormat="1" ht="24.95" customHeight="1" x14ac:dyDescent="0.2">
      <c r="A18" s="274"/>
      <c r="B18" s="277"/>
      <c r="C18" s="127" t="s">
        <v>1</v>
      </c>
      <c r="D18" s="128" t="s">
        <v>49</v>
      </c>
      <c r="E18" s="297"/>
      <c r="F18" s="280"/>
      <c r="G18" s="425"/>
      <c r="H18" s="257"/>
      <c r="I18" s="292"/>
      <c r="J18" s="251"/>
      <c r="K18" s="16"/>
    </row>
    <row r="19" spans="1:11" s="2" customFormat="1" ht="24.95" customHeight="1" x14ac:dyDescent="0.2">
      <c r="A19" s="274"/>
      <c r="B19" s="277"/>
      <c r="C19" s="127" t="s">
        <v>1</v>
      </c>
      <c r="D19" s="128" t="s">
        <v>44</v>
      </c>
      <c r="E19" s="297"/>
      <c r="F19" s="280"/>
      <c r="G19" s="425"/>
      <c r="H19" s="257"/>
      <c r="I19" s="292"/>
      <c r="J19" s="251"/>
      <c r="K19" s="16"/>
    </row>
    <row r="20" spans="1:11" s="2" customFormat="1" ht="24.95" customHeight="1" x14ac:dyDescent="0.2">
      <c r="A20" s="274"/>
      <c r="B20" s="277"/>
      <c r="C20" s="127" t="s">
        <v>1</v>
      </c>
      <c r="D20" s="128" t="s">
        <v>198</v>
      </c>
      <c r="E20" s="297"/>
      <c r="F20" s="280"/>
      <c r="G20" s="425"/>
      <c r="H20" s="257"/>
      <c r="I20" s="292"/>
      <c r="J20" s="251"/>
      <c r="K20" s="16"/>
    </row>
    <row r="21" spans="1:11" s="2" customFormat="1" ht="24.95" customHeight="1" x14ac:dyDescent="0.2">
      <c r="A21" s="274"/>
      <c r="B21" s="277"/>
      <c r="C21" s="127" t="s">
        <v>1</v>
      </c>
      <c r="D21" s="128" t="s">
        <v>199</v>
      </c>
      <c r="E21" s="297"/>
      <c r="F21" s="280"/>
      <c r="G21" s="425"/>
      <c r="H21" s="257"/>
      <c r="I21" s="292"/>
      <c r="J21" s="251"/>
      <c r="K21" s="16"/>
    </row>
    <row r="22" spans="1:11" s="2" customFormat="1" ht="24.95" customHeight="1" thickBot="1" x14ac:dyDescent="0.25">
      <c r="A22" s="275"/>
      <c r="B22" s="278"/>
      <c r="C22" s="129" t="s">
        <v>1</v>
      </c>
      <c r="D22" s="130" t="s">
        <v>155</v>
      </c>
      <c r="E22" s="298"/>
      <c r="F22" s="281"/>
      <c r="G22" s="426"/>
      <c r="H22" s="257"/>
      <c r="I22" s="292"/>
      <c r="J22" s="251"/>
      <c r="K22" s="16"/>
    </row>
    <row r="23" spans="1:11" s="2" customFormat="1" ht="12.75" customHeight="1" x14ac:dyDescent="0.2">
      <c r="A23" s="285" t="s">
        <v>135</v>
      </c>
      <c r="B23" s="288">
        <v>9.8999999999999999E-4</v>
      </c>
      <c r="C23" s="57" t="s">
        <v>2</v>
      </c>
      <c r="D23" s="58" t="s">
        <v>16</v>
      </c>
      <c r="E23" s="293" t="s">
        <v>244</v>
      </c>
      <c r="F23" s="299" t="s">
        <v>20</v>
      </c>
      <c r="G23" s="302" t="s">
        <v>177</v>
      </c>
      <c r="H23" s="61"/>
      <c r="I23" s="30"/>
      <c r="J23" s="251">
        <v>6</v>
      </c>
      <c r="K23" s="16"/>
    </row>
    <row r="24" spans="1:11" s="2" customFormat="1" x14ac:dyDescent="0.2">
      <c r="A24" s="286"/>
      <c r="B24" s="289"/>
      <c r="C24" s="29" t="s">
        <v>28</v>
      </c>
      <c r="D24" s="6" t="s">
        <v>181</v>
      </c>
      <c r="E24" s="294"/>
      <c r="F24" s="300"/>
      <c r="G24" s="303"/>
      <c r="H24" s="61" t="s">
        <v>64</v>
      </c>
      <c r="I24" s="30" t="s">
        <v>66</v>
      </c>
      <c r="J24" s="251"/>
      <c r="K24" s="16"/>
    </row>
    <row r="25" spans="1:11" s="2" customFormat="1" x14ac:dyDescent="0.2">
      <c r="A25" s="286"/>
      <c r="B25" s="289"/>
      <c r="C25" s="29" t="s">
        <v>13</v>
      </c>
      <c r="D25" s="6" t="s">
        <v>190</v>
      </c>
      <c r="E25" s="294"/>
      <c r="F25" s="300"/>
      <c r="G25" s="303"/>
      <c r="H25" s="61" t="s">
        <v>64</v>
      </c>
      <c r="I25" s="30" t="s">
        <v>67</v>
      </c>
      <c r="J25" s="251"/>
      <c r="K25" s="16"/>
    </row>
    <row r="26" spans="1:11" s="2" customFormat="1" x14ac:dyDescent="0.2">
      <c r="A26" s="286"/>
      <c r="B26" s="289"/>
      <c r="C26" s="29" t="s">
        <v>1</v>
      </c>
      <c r="D26" s="6" t="s">
        <v>47</v>
      </c>
      <c r="E26" s="294"/>
      <c r="F26" s="300"/>
      <c r="G26" s="303"/>
      <c r="H26" s="61" t="s">
        <v>64</v>
      </c>
      <c r="I26" s="30" t="s">
        <v>68</v>
      </c>
      <c r="J26" s="251"/>
      <c r="K26" s="16"/>
    </row>
    <row r="27" spans="1:11" s="2" customFormat="1" x14ac:dyDescent="0.2">
      <c r="A27" s="286"/>
      <c r="B27" s="289"/>
      <c r="C27" s="29" t="s">
        <v>1</v>
      </c>
      <c r="D27" s="6" t="s">
        <v>183</v>
      </c>
      <c r="E27" s="294"/>
      <c r="F27" s="300"/>
      <c r="G27" s="303"/>
      <c r="H27" s="61" t="s">
        <v>64</v>
      </c>
      <c r="I27" s="30" t="s">
        <v>69</v>
      </c>
      <c r="J27" s="251"/>
      <c r="K27" s="16"/>
    </row>
    <row r="28" spans="1:11" s="2" customFormat="1" x14ac:dyDescent="0.2">
      <c r="A28" s="286"/>
      <c r="B28" s="289"/>
      <c r="C28" s="29" t="s">
        <v>1</v>
      </c>
      <c r="D28" s="6" t="s">
        <v>182</v>
      </c>
      <c r="E28" s="294"/>
      <c r="F28" s="300"/>
      <c r="G28" s="303"/>
      <c r="H28" s="61" t="s">
        <v>64</v>
      </c>
      <c r="I28" s="30" t="s">
        <v>70</v>
      </c>
      <c r="J28" s="251"/>
      <c r="K28" s="16"/>
    </row>
    <row r="29" spans="1:11" s="2" customFormat="1" x14ac:dyDescent="0.2">
      <c r="A29" s="286"/>
      <c r="B29" s="289"/>
      <c r="C29" s="29" t="s">
        <v>1</v>
      </c>
      <c r="D29" s="6" t="s">
        <v>48</v>
      </c>
      <c r="E29" s="294"/>
      <c r="F29" s="300"/>
      <c r="G29" s="303"/>
      <c r="H29" s="61" t="s">
        <v>64</v>
      </c>
      <c r="I29" s="30" t="s">
        <v>71</v>
      </c>
      <c r="J29" s="251"/>
      <c r="K29" s="16"/>
    </row>
    <row r="30" spans="1:11" s="2" customFormat="1" x14ac:dyDescent="0.2">
      <c r="A30" s="286"/>
      <c r="B30" s="289"/>
      <c r="C30" s="29" t="s">
        <v>1</v>
      </c>
      <c r="D30" s="6" t="s">
        <v>14</v>
      </c>
      <c r="E30" s="294"/>
      <c r="F30" s="300"/>
      <c r="G30" s="303"/>
      <c r="H30" s="61" t="s">
        <v>64</v>
      </c>
      <c r="I30" s="30" t="s">
        <v>72</v>
      </c>
      <c r="J30" s="251"/>
      <c r="K30" s="16"/>
    </row>
    <row r="31" spans="1:11" s="2" customFormat="1" ht="13.5" thickBot="1" x14ac:dyDescent="0.25">
      <c r="A31" s="287"/>
      <c r="B31" s="290"/>
      <c r="C31" s="59" t="s">
        <v>1</v>
      </c>
      <c r="D31" s="60" t="s">
        <v>213</v>
      </c>
      <c r="E31" s="295"/>
      <c r="F31" s="301"/>
      <c r="G31" s="304"/>
      <c r="H31" s="61" t="s">
        <v>64</v>
      </c>
      <c r="I31" s="30" t="s">
        <v>73</v>
      </c>
      <c r="J31" s="251"/>
      <c r="K31" s="16"/>
    </row>
    <row r="32" spans="1:11" ht="39" thickBot="1" x14ac:dyDescent="0.25">
      <c r="A32" s="131" t="s">
        <v>141</v>
      </c>
      <c r="B32" s="132">
        <v>0.10843700000000001</v>
      </c>
      <c r="C32" s="133" t="s">
        <v>174</v>
      </c>
      <c r="D32" s="133" t="s">
        <v>173</v>
      </c>
      <c r="E32" s="134" t="s">
        <v>18</v>
      </c>
      <c r="F32" s="135" t="s">
        <v>18</v>
      </c>
      <c r="G32" s="136" t="s">
        <v>18</v>
      </c>
      <c r="H32" s="62" t="s">
        <v>18</v>
      </c>
      <c r="I32" s="32" t="s">
        <v>18</v>
      </c>
      <c r="J32" s="81" t="s">
        <v>18</v>
      </c>
      <c r="K32" s="3"/>
    </row>
    <row r="33" spans="1:11" ht="13.5" thickBot="1" x14ac:dyDescent="0.25">
      <c r="A33" s="103" t="s">
        <v>142</v>
      </c>
      <c r="B33" s="68">
        <v>9.8029999999999992E-3</v>
      </c>
      <c r="C33" s="50" t="s">
        <v>17</v>
      </c>
      <c r="D33" s="50" t="s">
        <v>19</v>
      </c>
      <c r="E33" s="47" t="s">
        <v>18</v>
      </c>
      <c r="F33" s="49" t="s">
        <v>18</v>
      </c>
      <c r="G33" s="47" t="s">
        <v>18</v>
      </c>
      <c r="H33" s="32" t="s">
        <v>18</v>
      </c>
      <c r="I33" s="32" t="s">
        <v>18</v>
      </c>
      <c r="J33" s="81" t="s">
        <v>18</v>
      </c>
      <c r="K33" s="3"/>
    </row>
    <row r="34" spans="1:11" ht="89.25" x14ac:dyDescent="0.2">
      <c r="A34" s="236" t="s">
        <v>136</v>
      </c>
      <c r="B34" s="357">
        <v>0.5</v>
      </c>
      <c r="C34" s="137" t="s">
        <v>2</v>
      </c>
      <c r="D34" s="137" t="s">
        <v>128</v>
      </c>
      <c r="E34" s="138" t="s">
        <v>150</v>
      </c>
      <c r="F34" s="332" t="s">
        <v>20</v>
      </c>
      <c r="G34" s="197" t="s">
        <v>235</v>
      </c>
      <c r="H34" s="231" t="s">
        <v>21</v>
      </c>
      <c r="I34" s="196"/>
      <c r="J34" s="191">
        <v>1</v>
      </c>
      <c r="K34" s="3"/>
    </row>
    <row r="35" spans="1:11" ht="76.5" x14ac:dyDescent="0.2">
      <c r="A35" s="237"/>
      <c r="B35" s="358"/>
      <c r="C35" s="139" t="s">
        <v>1</v>
      </c>
      <c r="D35" s="139" t="s">
        <v>129</v>
      </c>
      <c r="E35" s="140" t="s">
        <v>132</v>
      </c>
      <c r="F35" s="333"/>
      <c r="G35" s="198"/>
      <c r="H35" s="231"/>
      <c r="I35" s="196"/>
      <c r="J35" s="191"/>
      <c r="K35" s="3"/>
    </row>
    <row r="36" spans="1:11" ht="77.25" thickBot="1" x14ac:dyDescent="0.25">
      <c r="A36" s="238"/>
      <c r="B36" s="359"/>
      <c r="C36" s="141" t="s">
        <v>247</v>
      </c>
      <c r="D36" s="141" t="s">
        <v>246</v>
      </c>
      <c r="E36" s="142" t="s">
        <v>132</v>
      </c>
      <c r="F36" s="334"/>
      <c r="G36" s="199"/>
      <c r="H36" s="231"/>
      <c r="I36" s="196"/>
      <c r="J36" s="191"/>
      <c r="K36" s="3"/>
    </row>
    <row r="37" spans="1:11" s="2" customFormat="1" ht="45" customHeight="1" thickBot="1" x14ac:dyDescent="0.25">
      <c r="A37" s="114" t="s">
        <v>143</v>
      </c>
      <c r="B37" s="71">
        <v>7.7829999999999996E-2</v>
      </c>
      <c r="C37" s="120" t="s">
        <v>110</v>
      </c>
      <c r="D37" s="121" t="s">
        <v>133</v>
      </c>
      <c r="E37" s="108" t="s">
        <v>164</v>
      </c>
      <c r="F37" s="122"/>
      <c r="G37" s="123" t="s">
        <v>184</v>
      </c>
      <c r="H37" s="234" t="s">
        <v>21</v>
      </c>
      <c r="I37" s="235"/>
      <c r="J37" s="124" t="s">
        <v>22</v>
      </c>
      <c r="K37" s="17"/>
    </row>
    <row r="38" spans="1:11" s="2" customFormat="1" ht="13.5" customHeight="1" x14ac:dyDescent="0.2">
      <c r="A38" s="228" t="s">
        <v>144</v>
      </c>
      <c r="B38" s="239" t="s">
        <v>101</v>
      </c>
      <c r="C38" s="143" t="s">
        <v>2</v>
      </c>
      <c r="D38" s="143" t="s">
        <v>24</v>
      </c>
      <c r="E38" s="210" t="s">
        <v>234</v>
      </c>
      <c r="F38" s="344" t="s">
        <v>20</v>
      </c>
      <c r="G38" s="347" t="s">
        <v>237</v>
      </c>
      <c r="H38" s="231" t="s">
        <v>23</v>
      </c>
      <c r="I38" s="350" t="s">
        <v>74</v>
      </c>
      <c r="J38" s="191" t="s">
        <v>85</v>
      </c>
      <c r="K38" s="3"/>
    </row>
    <row r="39" spans="1:11" s="2" customFormat="1" ht="13.5" customHeight="1" x14ac:dyDescent="0.2">
      <c r="A39" s="229"/>
      <c r="B39" s="240"/>
      <c r="C39" s="144" t="s">
        <v>1</v>
      </c>
      <c r="D39" s="144" t="s">
        <v>233</v>
      </c>
      <c r="E39" s="211"/>
      <c r="F39" s="345"/>
      <c r="G39" s="348"/>
      <c r="H39" s="231"/>
      <c r="I39" s="350"/>
      <c r="J39" s="191"/>
      <c r="K39" s="3"/>
    </row>
    <row r="40" spans="1:11" s="2" customFormat="1" ht="13.5" customHeight="1" x14ac:dyDescent="0.2">
      <c r="A40" s="229"/>
      <c r="B40" s="240"/>
      <c r="C40" s="144" t="s">
        <v>1</v>
      </c>
      <c r="D40" s="144" t="s">
        <v>231</v>
      </c>
      <c r="E40" s="211"/>
      <c r="F40" s="345"/>
      <c r="G40" s="348"/>
      <c r="H40" s="231"/>
      <c r="I40" s="350"/>
      <c r="J40" s="191"/>
      <c r="K40" s="3"/>
    </row>
    <row r="41" spans="1:11" s="2" customFormat="1" ht="13.5" customHeight="1" x14ac:dyDescent="0.2">
      <c r="A41" s="229"/>
      <c r="B41" s="240"/>
      <c r="C41" s="144" t="s">
        <v>1</v>
      </c>
      <c r="D41" s="144" t="s">
        <v>232</v>
      </c>
      <c r="E41" s="211"/>
      <c r="F41" s="345"/>
      <c r="G41" s="348"/>
      <c r="H41" s="231"/>
      <c r="I41" s="350"/>
      <c r="J41" s="191"/>
      <c r="K41" s="3"/>
    </row>
    <row r="42" spans="1:11" s="2" customFormat="1" ht="13.5" customHeight="1" x14ac:dyDescent="0.2">
      <c r="A42" s="229"/>
      <c r="B42" s="240"/>
      <c r="C42" s="144" t="s">
        <v>1</v>
      </c>
      <c r="D42" s="144" t="s">
        <v>157</v>
      </c>
      <c r="E42" s="211"/>
      <c r="F42" s="345"/>
      <c r="G42" s="348"/>
      <c r="H42" s="231"/>
      <c r="I42" s="350"/>
      <c r="J42" s="191"/>
      <c r="K42" s="3"/>
    </row>
    <row r="43" spans="1:11" s="2" customFormat="1" ht="13.5" customHeight="1" x14ac:dyDescent="0.2">
      <c r="A43" s="229"/>
      <c r="B43" s="240"/>
      <c r="C43" s="144" t="s">
        <v>1</v>
      </c>
      <c r="D43" s="144" t="s">
        <v>230</v>
      </c>
      <c r="E43" s="211"/>
      <c r="F43" s="345"/>
      <c r="G43" s="348"/>
      <c r="H43" s="231"/>
      <c r="I43" s="350"/>
      <c r="J43" s="191"/>
      <c r="K43" s="3"/>
    </row>
    <row r="44" spans="1:11" s="2" customFormat="1" ht="13.5" customHeight="1" x14ac:dyDescent="0.2">
      <c r="A44" s="229"/>
      <c r="B44" s="240"/>
      <c r="C44" s="144" t="s">
        <v>1</v>
      </c>
      <c r="D44" s="144" t="s">
        <v>227</v>
      </c>
      <c r="E44" s="211"/>
      <c r="F44" s="345"/>
      <c r="G44" s="348"/>
      <c r="H44" s="231"/>
      <c r="I44" s="350"/>
      <c r="J44" s="191"/>
      <c r="K44" s="3"/>
    </row>
    <row r="45" spans="1:11" s="2" customFormat="1" ht="13.5" customHeight="1" x14ac:dyDescent="0.2">
      <c r="A45" s="229"/>
      <c r="B45" s="240"/>
      <c r="C45" s="144" t="s">
        <v>1</v>
      </c>
      <c r="D45" s="144" t="s">
        <v>25</v>
      </c>
      <c r="E45" s="211"/>
      <c r="F45" s="345"/>
      <c r="G45" s="348"/>
      <c r="H45" s="231"/>
      <c r="I45" s="350"/>
      <c r="J45" s="191"/>
      <c r="K45" s="3"/>
    </row>
    <row r="46" spans="1:11" s="2" customFormat="1" ht="13.5" customHeight="1" x14ac:dyDescent="0.2">
      <c r="A46" s="229"/>
      <c r="B46" s="240"/>
      <c r="C46" s="144" t="s">
        <v>191</v>
      </c>
      <c r="D46" s="144" t="s">
        <v>226</v>
      </c>
      <c r="E46" s="211"/>
      <c r="F46" s="345"/>
      <c r="G46" s="348"/>
      <c r="H46" s="231"/>
      <c r="I46" s="350"/>
      <c r="J46" s="191"/>
      <c r="K46" s="3"/>
    </row>
    <row r="47" spans="1:11" s="2" customFormat="1" ht="13.5" customHeight="1" x14ac:dyDescent="0.2">
      <c r="A47" s="229"/>
      <c r="B47" s="240"/>
      <c r="C47" s="144" t="s">
        <v>192</v>
      </c>
      <c r="D47" s="144" t="s">
        <v>158</v>
      </c>
      <c r="E47" s="211"/>
      <c r="F47" s="345"/>
      <c r="G47" s="348"/>
      <c r="H47" s="231"/>
      <c r="I47" s="350"/>
      <c r="J47" s="191"/>
      <c r="K47" s="3"/>
    </row>
    <row r="48" spans="1:11" s="2" customFormat="1" ht="13.5" customHeight="1" x14ac:dyDescent="0.2">
      <c r="A48" s="229"/>
      <c r="B48" s="240"/>
      <c r="C48" s="144" t="s">
        <v>192</v>
      </c>
      <c r="D48" s="144" t="s">
        <v>156</v>
      </c>
      <c r="E48" s="211"/>
      <c r="F48" s="345"/>
      <c r="G48" s="348"/>
      <c r="H48" s="231"/>
      <c r="I48" s="350"/>
      <c r="J48" s="191"/>
      <c r="K48" s="3"/>
    </row>
    <row r="49" spans="1:101" s="2" customFormat="1" ht="13.5" customHeight="1" x14ac:dyDescent="0.2">
      <c r="A49" s="229"/>
      <c r="B49" s="240"/>
      <c r="C49" s="144" t="s">
        <v>192</v>
      </c>
      <c r="D49" s="144" t="s">
        <v>229</v>
      </c>
      <c r="E49" s="211"/>
      <c r="F49" s="345"/>
      <c r="G49" s="348"/>
      <c r="H49" s="231"/>
      <c r="I49" s="350"/>
      <c r="J49" s="191"/>
      <c r="K49" s="3"/>
    </row>
    <row r="50" spans="1:101" s="2" customFormat="1" ht="13.5" customHeight="1" thickBot="1" x14ac:dyDescent="0.25">
      <c r="A50" s="230"/>
      <c r="B50" s="241"/>
      <c r="C50" s="145" t="s">
        <v>192</v>
      </c>
      <c r="D50" s="145" t="s">
        <v>228</v>
      </c>
      <c r="E50" s="212"/>
      <c r="F50" s="346"/>
      <c r="G50" s="349"/>
      <c r="H50" s="231"/>
      <c r="I50" s="350"/>
      <c r="J50" s="191"/>
      <c r="K50" s="3"/>
    </row>
    <row r="51" spans="1:101" s="2" customFormat="1" ht="13.5" customHeight="1" x14ac:dyDescent="0.2">
      <c r="A51" s="222" t="s">
        <v>193</v>
      </c>
      <c r="B51" s="360">
        <v>3.1541E-2</v>
      </c>
      <c r="C51" s="75" t="s">
        <v>110</v>
      </c>
      <c r="D51" s="76" t="s">
        <v>42</v>
      </c>
      <c r="E51" s="204" t="s">
        <v>196</v>
      </c>
      <c r="F51" s="204"/>
      <c r="G51" s="248" t="s">
        <v>38</v>
      </c>
      <c r="H51" s="74" t="s">
        <v>50</v>
      </c>
      <c r="I51" s="38" t="s">
        <v>51</v>
      </c>
      <c r="J51" s="203">
        <v>7</v>
      </c>
      <c r="K51" s="18"/>
    </row>
    <row r="52" spans="1:101" s="2" customFormat="1" ht="13.5" customHeight="1" x14ac:dyDescent="0.2">
      <c r="A52" s="223"/>
      <c r="B52" s="361"/>
      <c r="C52" s="36" t="s">
        <v>110</v>
      </c>
      <c r="D52" s="37" t="s">
        <v>26</v>
      </c>
      <c r="E52" s="205"/>
      <c r="F52" s="205"/>
      <c r="G52" s="249"/>
      <c r="H52" s="74"/>
      <c r="I52" s="38"/>
      <c r="J52" s="203"/>
      <c r="K52" s="18"/>
    </row>
    <row r="53" spans="1:101" s="2" customFormat="1" ht="13.5" customHeight="1" x14ac:dyDescent="0.2">
      <c r="A53" s="223"/>
      <c r="B53" s="361"/>
      <c r="C53" s="36" t="s">
        <v>110</v>
      </c>
      <c r="D53" s="37" t="s">
        <v>27</v>
      </c>
      <c r="E53" s="205"/>
      <c r="F53" s="205"/>
      <c r="G53" s="249"/>
      <c r="H53" s="74"/>
      <c r="I53" s="38"/>
      <c r="J53" s="203"/>
      <c r="K53" s="18"/>
    </row>
    <row r="54" spans="1:101" s="2" customFormat="1" ht="13.5" customHeight="1" thickBot="1" x14ac:dyDescent="0.25">
      <c r="A54" s="224"/>
      <c r="B54" s="362"/>
      <c r="C54" s="77" t="s">
        <v>110</v>
      </c>
      <c r="D54" s="78" t="s">
        <v>207</v>
      </c>
      <c r="E54" s="206"/>
      <c r="F54" s="206"/>
      <c r="G54" s="250"/>
      <c r="H54" s="74"/>
      <c r="I54" s="38"/>
      <c r="J54" s="203"/>
      <c r="K54" s="18"/>
    </row>
    <row r="55" spans="1:101" ht="26.25" thickBot="1" x14ac:dyDescent="0.25">
      <c r="A55" s="146" t="s">
        <v>205</v>
      </c>
      <c r="B55" s="147">
        <v>0.5</v>
      </c>
      <c r="C55" s="148" t="s">
        <v>206</v>
      </c>
      <c r="D55" s="149" t="s">
        <v>149</v>
      </c>
      <c r="E55" s="150" t="s">
        <v>79</v>
      </c>
      <c r="F55" s="147" t="s">
        <v>109</v>
      </c>
      <c r="G55" s="151"/>
      <c r="H55" s="231" t="s">
        <v>63</v>
      </c>
      <c r="I55" s="196"/>
      <c r="J55" s="91">
        <v>3</v>
      </c>
      <c r="K55" s="3"/>
    </row>
    <row r="56" spans="1:101" ht="18" customHeight="1" thickBot="1" x14ac:dyDescent="0.25">
      <c r="A56" s="114" t="s">
        <v>145</v>
      </c>
      <c r="B56" s="118">
        <v>5.96E-2</v>
      </c>
      <c r="C56" s="108" t="s">
        <v>17</v>
      </c>
      <c r="D56" s="115" t="s">
        <v>91</v>
      </c>
      <c r="E56" s="116" t="s">
        <v>18</v>
      </c>
      <c r="F56" s="117" t="s">
        <v>18</v>
      </c>
      <c r="G56" s="111" t="s">
        <v>18</v>
      </c>
      <c r="H56" s="231" t="s">
        <v>63</v>
      </c>
      <c r="I56" s="196"/>
      <c r="J56" s="69">
        <v>1</v>
      </c>
      <c r="K56" s="3"/>
    </row>
    <row r="57" spans="1:101" s="13" customFormat="1" ht="12.75" customHeight="1" x14ac:dyDescent="0.2">
      <c r="A57" s="152" t="s">
        <v>152</v>
      </c>
      <c r="B57" s="153">
        <v>1</v>
      </c>
      <c r="C57" s="137" t="s">
        <v>2</v>
      </c>
      <c r="D57" s="137" t="s">
        <v>116</v>
      </c>
      <c r="E57" s="154" t="s">
        <v>168</v>
      </c>
      <c r="F57" s="155" t="s">
        <v>20</v>
      </c>
      <c r="G57" s="156" t="s">
        <v>238</v>
      </c>
      <c r="H57" s="119" t="s">
        <v>63</v>
      </c>
      <c r="I57" s="109"/>
      <c r="J57" s="112" t="s">
        <v>55</v>
      </c>
      <c r="K57" s="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row>
    <row r="58" spans="1:101" ht="38.25" x14ac:dyDescent="0.2">
      <c r="A58" s="157"/>
      <c r="B58" s="158"/>
      <c r="C58" s="139" t="s">
        <v>1</v>
      </c>
      <c r="D58" s="139" t="s">
        <v>108</v>
      </c>
      <c r="E58" s="159" t="s">
        <v>169</v>
      </c>
      <c r="F58" s="160"/>
      <c r="G58" s="161"/>
      <c r="H58" s="119"/>
      <c r="I58" s="109"/>
      <c r="J58" s="112"/>
      <c r="K58" s="3"/>
    </row>
    <row r="59" spans="1:101" x14ac:dyDescent="0.2">
      <c r="A59" s="157"/>
      <c r="B59" s="158"/>
      <c r="C59" s="139" t="s">
        <v>1</v>
      </c>
      <c r="D59" s="139" t="s">
        <v>117</v>
      </c>
      <c r="E59" s="159" t="s">
        <v>170</v>
      </c>
      <c r="F59" s="160"/>
      <c r="G59" s="161"/>
      <c r="H59" s="119"/>
      <c r="I59" s="109"/>
      <c r="J59" s="112"/>
      <c r="K59" s="3"/>
    </row>
    <row r="60" spans="1:101" x14ac:dyDescent="0.2">
      <c r="A60" s="157"/>
      <c r="B60" s="158"/>
      <c r="C60" s="139" t="s">
        <v>1</v>
      </c>
      <c r="D60" s="139" t="s">
        <v>118</v>
      </c>
      <c r="E60" s="159" t="s">
        <v>170</v>
      </c>
      <c r="F60" s="160"/>
      <c r="G60" s="161"/>
      <c r="H60" s="119"/>
      <c r="I60" s="109"/>
      <c r="J60" s="112"/>
      <c r="K60" s="3"/>
    </row>
    <row r="61" spans="1:101" s="19" customFormat="1" ht="13.5" thickBot="1" x14ac:dyDescent="0.25">
      <c r="A61" s="162"/>
      <c r="B61" s="163"/>
      <c r="C61" s="164" t="s">
        <v>1</v>
      </c>
      <c r="D61" s="164" t="s">
        <v>88</v>
      </c>
      <c r="E61" s="165" t="s">
        <v>170</v>
      </c>
      <c r="F61" s="166"/>
      <c r="G61" s="167"/>
      <c r="H61" s="119"/>
      <c r="I61" s="109"/>
      <c r="J61" s="112"/>
      <c r="K61" s="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row>
    <row r="62" spans="1:101" ht="25.5" x14ac:dyDescent="0.2">
      <c r="A62" s="242" t="s">
        <v>137</v>
      </c>
      <c r="B62" s="225" t="s">
        <v>130</v>
      </c>
      <c r="C62" s="72" t="s">
        <v>97</v>
      </c>
      <c r="D62" s="72" t="s">
        <v>159</v>
      </c>
      <c r="E62" s="82" t="s">
        <v>161</v>
      </c>
      <c r="F62" s="245" t="s">
        <v>20</v>
      </c>
      <c r="G62" s="335" t="s">
        <v>195</v>
      </c>
      <c r="H62" s="67" t="s">
        <v>52</v>
      </c>
      <c r="I62" s="34" t="s">
        <v>53</v>
      </c>
      <c r="J62" s="191"/>
      <c r="K62" s="20"/>
    </row>
    <row r="63" spans="1:101" ht="25.5" x14ac:dyDescent="0.2">
      <c r="A63" s="243"/>
      <c r="B63" s="226"/>
      <c r="C63" s="31" t="s">
        <v>98</v>
      </c>
      <c r="D63" s="35" t="s">
        <v>194</v>
      </c>
      <c r="E63" s="34" t="s">
        <v>162</v>
      </c>
      <c r="F63" s="246"/>
      <c r="G63" s="336"/>
      <c r="H63" s="67"/>
      <c r="I63" s="34"/>
      <c r="J63" s="191"/>
      <c r="K63" s="20"/>
    </row>
    <row r="64" spans="1:101" ht="25.5" x14ac:dyDescent="0.2">
      <c r="A64" s="243"/>
      <c r="B64" s="226"/>
      <c r="C64" s="31" t="s">
        <v>100</v>
      </c>
      <c r="D64" s="35" t="s">
        <v>239</v>
      </c>
      <c r="E64" s="34" t="s">
        <v>162</v>
      </c>
      <c r="F64" s="246"/>
      <c r="G64" s="336"/>
      <c r="H64" s="85"/>
      <c r="I64" s="40"/>
      <c r="J64" s="191"/>
      <c r="K64" s="20"/>
    </row>
    <row r="65" spans="1:11" ht="25.5" x14ac:dyDescent="0.2">
      <c r="A65" s="243"/>
      <c r="B65" s="226"/>
      <c r="C65" s="31" t="s">
        <v>99</v>
      </c>
      <c r="D65" s="35" t="s">
        <v>160</v>
      </c>
      <c r="E65" s="34" t="s">
        <v>162</v>
      </c>
      <c r="F65" s="246"/>
      <c r="G65" s="336"/>
      <c r="H65" s="86"/>
      <c r="I65" s="40"/>
      <c r="J65" s="191"/>
      <c r="K65" s="20"/>
    </row>
    <row r="66" spans="1:11" ht="25.5" x14ac:dyDescent="0.2">
      <c r="A66" s="243"/>
      <c r="B66" s="226"/>
      <c r="C66" s="31" t="s">
        <v>99</v>
      </c>
      <c r="D66" s="35" t="s">
        <v>210</v>
      </c>
      <c r="E66" s="34" t="s">
        <v>162</v>
      </c>
      <c r="F66" s="246"/>
      <c r="G66" s="336"/>
      <c r="H66" s="86"/>
      <c r="I66" s="40"/>
      <c r="J66" s="191"/>
      <c r="K66" s="20"/>
    </row>
    <row r="67" spans="1:11" ht="25.5" x14ac:dyDescent="0.2">
      <c r="A67" s="243"/>
      <c r="B67" s="226"/>
      <c r="C67" s="31" t="s">
        <v>99</v>
      </c>
      <c r="D67" s="35" t="s">
        <v>245</v>
      </c>
      <c r="E67" s="34" t="s">
        <v>162</v>
      </c>
      <c r="F67" s="246"/>
      <c r="G67" s="336"/>
      <c r="H67" s="86"/>
      <c r="I67" s="40"/>
      <c r="J67" s="191"/>
      <c r="K67" s="20"/>
    </row>
    <row r="68" spans="1:11" ht="26.25" thickBot="1" x14ac:dyDescent="0.25">
      <c r="A68" s="244"/>
      <c r="B68" s="227"/>
      <c r="C68" s="70" t="s">
        <v>122</v>
      </c>
      <c r="D68" s="70" t="s">
        <v>209</v>
      </c>
      <c r="E68" s="84" t="s">
        <v>162</v>
      </c>
      <c r="F68" s="247"/>
      <c r="G68" s="337"/>
      <c r="H68" s="86"/>
      <c r="I68" s="40"/>
      <c r="J68" s="191"/>
      <c r="K68" s="20"/>
    </row>
    <row r="69" spans="1:11" ht="36.75" customHeight="1" x14ac:dyDescent="0.2">
      <c r="A69" s="236" t="s">
        <v>131</v>
      </c>
      <c r="B69" s="394">
        <v>0.14310999999999999</v>
      </c>
      <c r="C69" s="168" t="s">
        <v>110</v>
      </c>
      <c r="D69" s="143" t="s">
        <v>104</v>
      </c>
      <c r="E69" s="154" t="s">
        <v>147</v>
      </c>
      <c r="F69" s="332"/>
      <c r="G69" s="197"/>
      <c r="H69" s="86"/>
      <c r="I69" s="40"/>
      <c r="J69" s="69"/>
      <c r="K69" s="20"/>
    </row>
    <row r="70" spans="1:11" x14ac:dyDescent="0.2">
      <c r="A70" s="237"/>
      <c r="B70" s="395"/>
      <c r="C70" s="169" t="s">
        <v>102</v>
      </c>
      <c r="D70" s="144" t="s">
        <v>105</v>
      </c>
      <c r="E70" s="170" t="s">
        <v>18</v>
      </c>
      <c r="F70" s="333"/>
      <c r="G70" s="198"/>
      <c r="H70" s="86"/>
      <c r="I70" s="40"/>
      <c r="J70" s="69"/>
      <c r="K70" s="20"/>
    </row>
    <row r="71" spans="1:11" x14ac:dyDescent="0.2">
      <c r="A71" s="237"/>
      <c r="B71" s="395"/>
      <c r="C71" s="169" t="s">
        <v>102</v>
      </c>
      <c r="D71" s="144" t="s">
        <v>106</v>
      </c>
      <c r="E71" s="170" t="s">
        <v>18</v>
      </c>
      <c r="F71" s="333"/>
      <c r="G71" s="198"/>
      <c r="H71" s="86"/>
      <c r="I71" s="40"/>
      <c r="J71" s="69"/>
      <c r="K71" s="20"/>
    </row>
    <row r="72" spans="1:11" x14ac:dyDescent="0.2">
      <c r="A72" s="237"/>
      <c r="B72" s="395"/>
      <c r="C72" s="363" t="s">
        <v>103</v>
      </c>
      <c r="D72" s="375" t="s">
        <v>119</v>
      </c>
      <c r="E72" s="392" t="s">
        <v>18</v>
      </c>
      <c r="F72" s="333"/>
      <c r="G72" s="198"/>
      <c r="H72" s="86"/>
      <c r="I72" s="40"/>
      <c r="J72" s="69"/>
      <c r="K72" s="20"/>
    </row>
    <row r="73" spans="1:11" ht="26.25" customHeight="1" thickBot="1" x14ac:dyDescent="0.25">
      <c r="A73" s="238"/>
      <c r="B73" s="396"/>
      <c r="C73" s="364"/>
      <c r="D73" s="376"/>
      <c r="E73" s="393"/>
      <c r="F73" s="334"/>
      <c r="G73" s="199"/>
      <c r="H73" s="86"/>
      <c r="I73" s="40"/>
      <c r="J73" s="69"/>
      <c r="K73" s="20"/>
    </row>
    <row r="74" spans="1:11" ht="18" customHeight="1" x14ac:dyDescent="0.2">
      <c r="A74" s="222" t="s">
        <v>138</v>
      </c>
      <c r="B74" s="386">
        <v>7.0499999999999998E-3</v>
      </c>
      <c r="C74" s="76" t="s">
        <v>2</v>
      </c>
      <c r="D74" s="75" t="s">
        <v>123</v>
      </c>
      <c r="E74" s="351" t="s">
        <v>248</v>
      </c>
      <c r="F74" s="389" t="s">
        <v>20</v>
      </c>
      <c r="G74" s="248" t="s">
        <v>215</v>
      </c>
      <c r="H74" s="377" t="s">
        <v>63</v>
      </c>
      <c r="I74" s="378"/>
      <c r="J74" s="383">
        <v>0</v>
      </c>
      <c r="K74" s="5"/>
    </row>
    <row r="75" spans="1:11" x14ac:dyDescent="0.2">
      <c r="A75" s="223"/>
      <c r="B75" s="387"/>
      <c r="C75" s="41" t="s">
        <v>28</v>
      </c>
      <c r="D75" s="42" t="s">
        <v>214</v>
      </c>
      <c r="E75" s="352"/>
      <c r="F75" s="390"/>
      <c r="G75" s="249"/>
      <c r="H75" s="379"/>
      <c r="I75" s="380"/>
      <c r="J75" s="384"/>
      <c r="K75" s="5"/>
    </row>
    <row r="76" spans="1:11" x14ac:dyDescent="0.2">
      <c r="A76" s="223"/>
      <c r="B76" s="387"/>
      <c r="C76" s="37" t="s">
        <v>1</v>
      </c>
      <c r="D76" s="36" t="s">
        <v>216</v>
      </c>
      <c r="E76" s="352"/>
      <c r="F76" s="390"/>
      <c r="G76" s="249"/>
      <c r="H76" s="379"/>
      <c r="I76" s="380"/>
      <c r="J76" s="384"/>
      <c r="K76" s="5"/>
    </row>
    <row r="77" spans="1:11" x14ac:dyDescent="0.2">
      <c r="A77" s="223"/>
      <c r="B77" s="387"/>
      <c r="C77" s="37" t="s">
        <v>1</v>
      </c>
      <c r="D77" s="36" t="s">
        <v>29</v>
      </c>
      <c r="E77" s="352"/>
      <c r="F77" s="390"/>
      <c r="G77" s="249"/>
      <c r="H77" s="379"/>
      <c r="I77" s="380"/>
      <c r="J77" s="384"/>
      <c r="K77" s="5"/>
    </row>
    <row r="78" spans="1:11" x14ac:dyDescent="0.2">
      <c r="A78" s="223"/>
      <c r="B78" s="387"/>
      <c r="C78" s="37" t="s">
        <v>1</v>
      </c>
      <c r="D78" s="36" t="s">
        <v>217</v>
      </c>
      <c r="E78" s="352"/>
      <c r="F78" s="390"/>
      <c r="G78" s="249"/>
      <c r="H78" s="379"/>
      <c r="I78" s="380"/>
      <c r="J78" s="384"/>
      <c r="K78" s="5"/>
    </row>
    <row r="79" spans="1:11" x14ac:dyDescent="0.2">
      <c r="A79" s="223"/>
      <c r="B79" s="387"/>
      <c r="C79" s="37" t="s">
        <v>1</v>
      </c>
      <c r="D79" s="36" t="s">
        <v>219</v>
      </c>
      <c r="E79" s="352"/>
      <c r="F79" s="390"/>
      <c r="G79" s="249"/>
      <c r="H79" s="379"/>
      <c r="I79" s="380"/>
      <c r="J79" s="384"/>
      <c r="K79" s="5"/>
    </row>
    <row r="80" spans="1:11" x14ac:dyDescent="0.2">
      <c r="A80" s="223"/>
      <c r="B80" s="387"/>
      <c r="C80" s="37" t="s">
        <v>1</v>
      </c>
      <c r="D80" s="36" t="s">
        <v>222</v>
      </c>
      <c r="E80" s="352"/>
      <c r="F80" s="390"/>
      <c r="G80" s="249"/>
      <c r="H80" s="379"/>
      <c r="I80" s="380"/>
      <c r="J80" s="384"/>
      <c r="K80" s="5"/>
    </row>
    <row r="81" spans="1:11" x14ac:dyDescent="0.2">
      <c r="A81" s="223"/>
      <c r="B81" s="387"/>
      <c r="C81" s="37" t="s">
        <v>1</v>
      </c>
      <c r="D81" s="36" t="s">
        <v>223</v>
      </c>
      <c r="E81" s="352"/>
      <c r="F81" s="390"/>
      <c r="G81" s="249"/>
      <c r="H81" s="379"/>
      <c r="I81" s="380"/>
      <c r="J81" s="384"/>
      <c r="K81" s="5"/>
    </row>
    <row r="82" spans="1:11" x14ac:dyDescent="0.2">
      <c r="A82" s="223"/>
      <c r="B82" s="387"/>
      <c r="C82" s="37" t="s">
        <v>1</v>
      </c>
      <c r="D82" s="36" t="s">
        <v>221</v>
      </c>
      <c r="E82" s="352"/>
      <c r="F82" s="390"/>
      <c r="G82" s="249"/>
      <c r="H82" s="379"/>
      <c r="I82" s="380"/>
      <c r="J82" s="384"/>
      <c r="K82" s="5"/>
    </row>
    <row r="83" spans="1:11" x14ac:dyDescent="0.2">
      <c r="A83" s="223"/>
      <c r="B83" s="387"/>
      <c r="C83" s="37" t="s">
        <v>1</v>
      </c>
      <c r="D83" s="36" t="s">
        <v>220</v>
      </c>
      <c r="E83" s="352"/>
      <c r="F83" s="390"/>
      <c r="G83" s="249"/>
      <c r="H83" s="379"/>
      <c r="I83" s="380"/>
      <c r="J83" s="384"/>
      <c r="K83" s="5"/>
    </row>
    <row r="84" spans="1:11" x14ac:dyDescent="0.2">
      <c r="A84" s="223"/>
      <c r="B84" s="387"/>
      <c r="C84" s="37" t="s">
        <v>1</v>
      </c>
      <c r="D84" s="36" t="s">
        <v>124</v>
      </c>
      <c r="E84" s="352"/>
      <c r="F84" s="390"/>
      <c r="G84" s="249"/>
      <c r="H84" s="379"/>
      <c r="I84" s="380"/>
      <c r="J84" s="384"/>
      <c r="K84" s="5"/>
    </row>
    <row r="85" spans="1:11" x14ac:dyDescent="0.2">
      <c r="A85" s="223"/>
      <c r="B85" s="387"/>
      <c r="C85" s="37" t="s">
        <v>13</v>
      </c>
      <c r="D85" s="36" t="s">
        <v>180</v>
      </c>
      <c r="E85" s="352"/>
      <c r="F85" s="390"/>
      <c r="G85" s="249"/>
      <c r="H85" s="379"/>
      <c r="I85" s="380"/>
      <c r="J85" s="384"/>
      <c r="K85" s="5"/>
    </row>
    <row r="86" spans="1:11" x14ac:dyDescent="0.2">
      <c r="A86" s="223"/>
      <c r="B86" s="387"/>
      <c r="C86" s="37" t="s">
        <v>1</v>
      </c>
      <c r="D86" s="36" t="s">
        <v>218</v>
      </c>
      <c r="E86" s="352"/>
      <c r="F86" s="390"/>
      <c r="G86" s="249"/>
      <c r="H86" s="379"/>
      <c r="I86" s="380"/>
      <c r="J86" s="384"/>
      <c r="K86" s="5"/>
    </row>
    <row r="87" spans="1:11" ht="13.5" thickBot="1" x14ac:dyDescent="0.25">
      <c r="A87" s="224"/>
      <c r="B87" s="388"/>
      <c r="C87" s="78" t="s">
        <v>1</v>
      </c>
      <c r="D87" s="77" t="s">
        <v>125</v>
      </c>
      <c r="E87" s="353"/>
      <c r="F87" s="391"/>
      <c r="G87" s="250"/>
      <c r="H87" s="381"/>
      <c r="I87" s="382"/>
      <c r="J87" s="385"/>
      <c r="K87" s="5"/>
    </row>
    <row r="88" spans="1:11" ht="39.950000000000003" customHeight="1" x14ac:dyDescent="0.2">
      <c r="A88" s="236" t="s">
        <v>146</v>
      </c>
      <c r="B88" s="338">
        <f>0.53*0.5</f>
        <v>0.26500000000000001</v>
      </c>
      <c r="C88" s="137" t="s">
        <v>2</v>
      </c>
      <c r="D88" s="171" t="s">
        <v>116</v>
      </c>
      <c r="E88" s="409" t="s">
        <v>175</v>
      </c>
      <c r="F88" s="332" t="s">
        <v>20</v>
      </c>
      <c r="G88" s="347" t="s">
        <v>178</v>
      </c>
      <c r="H88" s="231" t="s">
        <v>84</v>
      </c>
      <c r="I88" s="196"/>
      <c r="J88" s="306"/>
      <c r="K88" s="3"/>
    </row>
    <row r="89" spans="1:11" ht="39.950000000000003" customHeight="1" x14ac:dyDescent="0.2">
      <c r="A89" s="237"/>
      <c r="B89" s="339"/>
      <c r="C89" s="139" t="s">
        <v>1</v>
      </c>
      <c r="D89" s="172" t="s">
        <v>115</v>
      </c>
      <c r="E89" s="410"/>
      <c r="F89" s="333"/>
      <c r="G89" s="348"/>
      <c r="H89" s="231"/>
      <c r="I89" s="196"/>
      <c r="J89" s="306"/>
      <c r="K89" s="3"/>
    </row>
    <row r="90" spans="1:11" ht="39.950000000000003" customHeight="1" x14ac:dyDescent="0.2">
      <c r="A90" s="237"/>
      <c r="B90" s="339"/>
      <c r="C90" s="169" t="s">
        <v>1</v>
      </c>
      <c r="D90" s="144" t="s">
        <v>93</v>
      </c>
      <c r="E90" s="410"/>
      <c r="F90" s="333"/>
      <c r="G90" s="348"/>
      <c r="H90" s="231"/>
      <c r="I90" s="196"/>
      <c r="J90" s="306"/>
      <c r="K90" s="3"/>
    </row>
    <row r="91" spans="1:11" ht="39.950000000000003" customHeight="1" x14ac:dyDescent="0.2">
      <c r="A91" s="237"/>
      <c r="B91" s="339"/>
      <c r="C91" s="169" t="s">
        <v>1</v>
      </c>
      <c r="D91" s="169" t="s">
        <v>242</v>
      </c>
      <c r="E91" s="410"/>
      <c r="F91" s="333"/>
      <c r="G91" s="348"/>
      <c r="H91" s="231"/>
      <c r="I91" s="196"/>
      <c r="J91" s="306"/>
      <c r="K91" s="3"/>
    </row>
    <row r="92" spans="1:11" ht="39.950000000000003" customHeight="1" thickBot="1" x14ac:dyDescent="0.25">
      <c r="A92" s="238"/>
      <c r="B92" s="340"/>
      <c r="C92" s="141" t="s">
        <v>1</v>
      </c>
      <c r="D92" s="141" t="s">
        <v>241</v>
      </c>
      <c r="E92" s="411"/>
      <c r="F92" s="334"/>
      <c r="G92" s="349"/>
      <c r="H92" s="231"/>
      <c r="I92" s="196"/>
      <c r="J92" s="306"/>
      <c r="K92" s="3"/>
    </row>
    <row r="93" spans="1:11" ht="26.25" thickBot="1" x14ac:dyDescent="0.25">
      <c r="A93" s="79" t="s">
        <v>167</v>
      </c>
      <c r="B93" s="88">
        <v>7.6300000000000007E-2</v>
      </c>
      <c r="C93" s="63" t="s">
        <v>17</v>
      </c>
      <c r="D93" s="63" t="s">
        <v>30</v>
      </c>
      <c r="E93" s="64" t="s">
        <v>18</v>
      </c>
      <c r="F93" s="65" t="s">
        <v>18</v>
      </c>
      <c r="G93" s="66" t="s">
        <v>18</v>
      </c>
      <c r="H93" s="398" t="s">
        <v>18</v>
      </c>
      <c r="I93" s="350"/>
      <c r="J93" s="81" t="s">
        <v>18</v>
      </c>
      <c r="K93" s="3"/>
    </row>
    <row r="94" spans="1:11" s="7" customFormat="1" ht="12.75" customHeight="1" x14ac:dyDescent="0.2">
      <c r="A94" s="232" t="s">
        <v>151</v>
      </c>
      <c r="B94" s="369">
        <v>0.21997</v>
      </c>
      <c r="C94" s="173" t="s">
        <v>17</v>
      </c>
      <c r="D94" s="168" t="s">
        <v>120</v>
      </c>
      <c r="E94" s="174" t="s">
        <v>18</v>
      </c>
      <c r="F94" s="175" t="s">
        <v>18</v>
      </c>
      <c r="G94" s="176" t="s">
        <v>18</v>
      </c>
      <c r="H94" s="231" t="s">
        <v>63</v>
      </c>
      <c r="I94" s="350"/>
      <c r="J94" s="306">
        <v>4</v>
      </c>
      <c r="K94" s="3"/>
    </row>
    <row r="95" spans="1:11" s="7" customFormat="1" ht="18" customHeight="1" thickBot="1" x14ac:dyDescent="0.25">
      <c r="A95" s="233"/>
      <c r="B95" s="370"/>
      <c r="C95" s="163" t="s">
        <v>17</v>
      </c>
      <c r="D95" s="177" t="s">
        <v>121</v>
      </c>
      <c r="E95" s="178" t="s">
        <v>18</v>
      </c>
      <c r="F95" s="179" t="s">
        <v>18</v>
      </c>
      <c r="G95" s="180" t="s">
        <v>18</v>
      </c>
      <c r="H95" s="231"/>
      <c r="I95" s="350"/>
      <c r="J95" s="306"/>
      <c r="K95" s="3"/>
    </row>
    <row r="96" spans="1:11" ht="55.5" customHeight="1" thickBot="1" x14ac:dyDescent="0.25">
      <c r="A96" s="365" t="s">
        <v>31</v>
      </c>
      <c r="B96" s="366"/>
      <c r="C96" s="366"/>
      <c r="D96" s="366"/>
      <c r="E96" s="366"/>
      <c r="F96" s="366"/>
      <c r="G96" s="366"/>
      <c r="H96" s="367"/>
      <c r="I96" s="367"/>
      <c r="J96" s="368"/>
      <c r="K96" s="15"/>
    </row>
    <row r="97" spans="1:11" ht="18.75" hidden="1" customHeight="1" x14ac:dyDescent="0.2">
      <c r="A97" s="193" t="s">
        <v>32</v>
      </c>
      <c r="B97" s="371">
        <v>0.45</v>
      </c>
      <c r="C97" s="43" t="s">
        <v>2</v>
      </c>
      <c r="D97" s="31" t="s">
        <v>33</v>
      </c>
      <c r="E97" s="33" t="s">
        <v>92</v>
      </c>
      <c r="F97" s="373" t="s">
        <v>20</v>
      </c>
      <c r="G97" s="429" t="s">
        <v>54</v>
      </c>
      <c r="H97" s="196" t="s">
        <v>63</v>
      </c>
      <c r="I97" s="350"/>
      <c r="J97" s="306">
        <v>0</v>
      </c>
      <c r="K97" s="21"/>
    </row>
    <row r="98" spans="1:11" ht="18" hidden="1" customHeight="1" x14ac:dyDescent="0.2">
      <c r="A98" s="427"/>
      <c r="B98" s="350"/>
      <c r="C98" s="31" t="s">
        <v>1</v>
      </c>
      <c r="D98" s="31" t="s">
        <v>34</v>
      </c>
      <c r="E98" s="33" t="s">
        <v>92</v>
      </c>
      <c r="F98" s="373"/>
      <c r="G98" s="196"/>
      <c r="H98" s="196"/>
      <c r="I98" s="350"/>
      <c r="J98" s="306"/>
      <c r="K98" s="21"/>
    </row>
    <row r="99" spans="1:11" ht="18" hidden="1" customHeight="1" x14ac:dyDescent="0.2">
      <c r="A99" s="427"/>
      <c r="B99" s="350"/>
      <c r="C99" s="31" t="s">
        <v>1</v>
      </c>
      <c r="D99" s="31" t="s">
        <v>35</v>
      </c>
      <c r="E99" s="44" t="s">
        <v>95</v>
      </c>
      <c r="F99" s="373"/>
      <c r="G99" s="196"/>
      <c r="H99" s="196"/>
      <c r="I99" s="350"/>
      <c r="J99" s="306"/>
      <c r="K99" s="21"/>
    </row>
    <row r="100" spans="1:11" ht="18" hidden="1" customHeight="1" x14ac:dyDescent="0.2">
      <c r="A100" s="428"/>
      <c r="B100" s="372"/>
      <c r="C100" s="45" t="s">
        <v>1</v>
      </c>
      <c r="D100" s="45" t="s">
        <v>43</v>
      </c>
      <c r="E100" s="90" t="s">
        <v>78</v>
      </c>
      <c r="F100" s="374"/>
      <c r="G100" s="430"/>
      <c r="H100" s="350"/>
      <c r="I100" s="350"/>
      <c r="J100" s="306"/>
      <c r="K100" s="21"/>
    </row>
    <row r="101" spans="1:11" x14ac:dyDescent="0.2">
      <c r="A101" s="418" t="s">
        <v>36</v>
      </c>
      <c r="B101" s="341">
        <v>0.33</v>
      </c>
      <c r="C101" s="168" t="s">
        <v>2</v>
      </c>
      <c r="D101" s="168" t="s">
        <v>37</v>
      </c>
      <c r="E101" s="210" t="s">
        <v>171</v>
      </c>
      <c r="F101" s="213"/>
      <c r="G101" s="412" t="s">
        <v>38</v>
      </c>
      <c r="H101" s="231" t="s">
        <v>63</v>
      </c>
      <c r="I101" s="350"/>
      <c r="J101" s="306">
        <v>2</v>
      </c>
      <c r="K101" s="3"/>
    </row>
    <row r="102" spans="1:11" x14ac:dyDescent="0.2">
      <c r="A102" s="419"/>
      <c r="B102" s="342"/>
      <c r="C102" s="169" t="s">
        <v>1</v>
      </c>
      <c r="D102" s="169" t="s">
        <v>176</v>
      </c>
      <c r="E102" s="211"/>
      <c r="F102" s="214"/>
      <c r="G102" s="413"/>
      <c r="H102" s="231"/>
      <c r="I102" s="350"/>
      <c r="J102" s="306"/>
      <c r="K102" s="3"/>
    </row>
    <row r="103" spans="1:11" ht="13.5" thickBot="1" x14ac:dyDescent="0.25">
      <c r="A103" s="420"/>
      <c r="B103" s="343"/>
      <c r="C103" s="169" t="s">
        <v>1</v>
      </c>
      <c r="D103" s="181" t="s">
        <v>108</v>
      </c>
      <c r="E103" s="212"/>
      <c r="F103" s="215"/>
      <c r="G103" s="414"/>
      <c r="H103" s="231"/>
      <c r="I103" s="350"/>
      <c r="J103" s="306"/>
      <c r="K103" s="3"/>
    </row>
    <row r="104" spans="1:11" ht="60" hidden="1" customHeight="1" x14ac:dyDescent="0.2">
      <c r="A104" s="405" t="s">
        <v>96</v>
      </c>
      <c r="B104" s="406">
        <v>0.25</v>
      </c>
      <c r="C104" s="51" t="s">
        <v>2</v>
      </c>
      <c r="D104" s="51" t="s">
        <v>75</v>
      </c>
      <c r="E104" s="48" t="s">
        <v>86</v>
      </c>
      <c r="F104" s="408" t="s">
        <v>20</v>
      </c>
      <c r="G104" s="195" t="s">
        <v>77</v>
      </c>
      <c r="H104" s="196" t="s">
        <v>63</v>
      </c>
      <c r="I104" s="196"/>
      <c r="J104" s="306">
        <v>1</v>
      </c>
      <c r="K104" s="3"/>
    </row>
    <row r="105" spans="1:11" ht="18" hidden="1" customHeight="1" x14ac:dyDescent="0.2">
      <c r="A105" s="193"/>
      <c r="B105" s="407"/>
      <c r="C105" s="31" t="s">
        <v>1</v>
      </c>
      <c r="D105" s="31" t="s">
        <v>76</v>
      </c>
      <c r="E105" s="34" t="s">
        <v>87</v>
      </c>
      <c r="F105" s="373"/>
      <c r="G105" s="196"/>
      <c r="H105" s="196"/>
      <c r="I105" s="196"/>
      <c r="J105" s="306"/>
      <c r="K105" s="3"/>
    </row>
    <row r="106" spans="1:11" x14ac:dyDescent="0.2">
      <c r="A106" s="192" t="s">
        <v>139</v>
      </c>
      <c r="B106" s="415">
        <v>1.209E-2</v>
      </c>
      <c r="C106" s="72" t="s">
        <v>2</v>
      </c>
      <c r="D106" s="72" t="s">
        <v>46</v>
      </c>
      <c r="E106" s="200" t="s">
        <v>225</v>
      </c>
      <c r="F106" s="207" t="s">
        <v>20</v>
      </c>
      <c r="G106" s="219" t="s">
        <v>200</v>
      </c>
      <c r="H106" s="231" t="s">
        <v>63</v>
      </c>
      <c r="I106" s="196"/>
      <c r="J106" s="220">
        <v>10</v>
      </c>
      <c r="K106" s="3"/>
    </row>
    <row r="107" spans="1:11" x14ac:dyDescent="0.2">
      <c r="A107" s="193"/>
      <c r="B107" s="416"/>
      <c r="C107" s="35" t="s">
        <v>208</v>
      </c>
      <c r="D107" s="35" t="s">
        <v>224</v>
      </c>
      <c r="E107" s="201"/>
      <c r="F107" s="208"/>
      <c r="G107" s="220"/>
      <c r="H107" s="231"/>
      <c r="I107" s="196"/>
      <c r="J107" s="220"/>
      <c r="K107" s="3"/>
    </row>
    <row r="108" spans="1:11" x14ac:dyDescent="0.2">
      <c r="A108" s="193"/>
      <c r="B108" s="416"/>
      <c r="C108" s="106" t="s">
        <v>197</v>
      </c>
      <c r="D108" s="106" t="s">
        <v>211</v>
      </c>
      <c r="E108" s="201"/>
      <c r="F108" s="208"/>
      <c r="G108" s="220"/>
      <c r="H108" s="231"/>
      <c r="I108" s="196"/>
      <c r="J108" s="220"/>
      <c r="K108" s="3"/>
    </row>
    <row r="109" spans="1:11" x14ac:dyDescent="0.2">
      <c r="A109" s="193"/>
      <c r="B109" s="416"/>
      <c r="C109" s="35" t="s">
        <v>1</v>
      </c>
      <c r="D109" s="35" t="s">
        <v>202</v>
      </c>
      <c r="E109" s="201"/>
      <c r="F109" s="208"/>
      <c r="G109" s="220"/>
      <c r="H109" s="231"/>
      <c r="I109" s="196"/>
      <c r="J109" s="220"/>
      <c r="K109" s="3"/>
    </row>
    <row r="110" spans="1:11" x14ac:dyDescent="0.2">
      <c r="A110" s="193"/>
      <c r="B110" s="416"/>
      <c r="C110" s="35" t="s">
        <v>1</v>
      </c>
      <c r="D110" s="35" t="s">
        <v>201</v>
      </c>
      <c r="E110" s="201"/>
      <c r="F110" s="208"/>
      <c r="G110" s="220"/>
      <c r="H110" s="231"/>
      <c r="I110" s="196"/>
      <c r="J110" s="220"/>
      <c r="K110" s="3"/>
    </row>
    <row r="111" spans="1:11" x14ac:dyDescent="0.2">
      <c r="A111" s="193"/>
      <c r="B111" s="416"/>
      <c r="C111" s="35" t="s">
        <v>1</v>
      </c>
      <c r="D111" s="35" t="s">
        <v>212</v>
      </c>
      <c r="E111" s="201"/>
      <c r="F111" s="208"/>
      <c r="G111" s="220"/>
      <c r="H111" s="231"/>
      <c r="I111" s="196"/>
      <c r="J111" s="220"/>
      <c r="K111" s="3"/>
    </row>
    <row r="112" spans="1:11" ht="13.5" thickBot="1" x14ac:dyDescent="0.25">
      <c r="A112" s="194"/>
      <c r="B112" s="417"/>
      <c r="C112" s="73" t="s">
        <v>1</v>
      </c>
      <c r="D112" s="73" t="s">
        <v>114</v>
      </c>
      <c r="E112" s="202"/>
      <c r="F112" s="209"/>
      <c r="G112" s="221"/>
      <c r="H112" s="231"/>
      <c r="I112" s="196"/>
      <c r="J112" s="220"/>
      <c r="K112" s="3"/>
    </row>
    <row r="113" spans="1:11" x14ac:dyDescent="0.2">
      <c r="A113" s="418" t="s">
        <v>140</v>
      </c>
      <c r="B113" s="329">
        <v>0.1182</v>
      </c>
      <c r="C113" s="168" t="s">
        <v>39</v>
      </c>
      <c r="D113" s="143" t="s">
        <v>126</v>
      </c>
      <c r="E113" s="216" t="s">
        <v>153</v>
      </c>
      <c r="F113" s="421" t="s">
        <v>20</v>
      </c>
      <c r="G113" s="197" t="s">
        <v>203</v>
      </c>
      <c r="H113" s="354" t="s">
        <v>63</v>
      </c>
      <c r="I113" s="355"/>
      <c r="J113" s="91"/>
      <c r="K113" s="21"/>
    </row>
    <row r="114" spans="1:11" x14ac:dyDescent="0.2">
      <c r="A114" s="419"/>
      <c r="B114" s="330"/>
      <c r="C114" s="182" t="s">
        <v>1</v>
      </c>
      <c r="D114" s="144" t="s">
        <v>127</v>
      </c>
      <c r="E114" s="217"/>
      <c r="F114" s="422"/>
      <c r="G114" s="198"/>
      <c r="H114" s="356"/>
      <c r="I114" s="355"/>
      <c r="J114" s="91"/>
      <c r="K114" s="21"/>
    </row>
    <row r="115" spans="1:11" ht="13.5" thickBot="1" x14ac:dyDescent="0.25">
      <c r="A115" s="420"/>
      <c r="B115" s="331"/>
      <c r="C115" s="183" t="s">
        <v>1</v>
      </c>
      <c r="D115" s="183" t="s">
        <v>45</v>
      </c>
      <c r="E115" s="218"/>
      <c r="F115" s="423"/>
      <c r="G115" s="199"/>
      <c r="H115" s="356"/>
      <c r="I115" s="355"/>
      <c r="J115" s="91"/>
      <c r="K115" s="21"/>
    </row>
    <row r="116" spans="1:11" s="7" customFormat="1" ht="38.25" customHeight="1" thickBot="1" x14ac:dyDescent="0.25">
      <c r="A116" s="107" t="s">
        <v>166</v>
      </c>
      <c r="B116" s="113">
        <v>0.39794099999999999</v>
      </c>
      <c r="C116" s="108" t="s">
        <v>17</v>
      </c>
      <c r="D116" s="108" t="s">
        <v>165</v>
      </c>
      <c r="E116" s="89" t="s">
        <v>148</v>
      </c>
      <c r="F116" s="110" t="s">
        <v>111</v>
      </c>
      <c r="G116" s="80" t="s">
        <v>111</v>
      </c>
      <c r="H116" s="399" t="s">
        <v>63</v>
      </c>
      <c r="I116" s="400"/>
      <c r="J116" s="104"/>
      <c r="K116" s="3"/>
    </row>
    <row r="117" spans="1:11" s="7" customFormat="1" ht="26.25" thickBot="1" x14ac:dyDescent="0.25">
      <c r="A117" s="184" t="s">
        <v>163</v>
      </c>
      <c r="B117" s="185">
        <v>0.21429000000000001</v>
      </c>
      <c r="C117" s="186" t="s">
        <v>110</v>
      </c>
      <c r="D117" s="186" t="s">
        <v>204</v>
      </c>
      <c r="E117" s="187"/>
      <c r="F117" s="188" t="s">
        <v>109</v>
      </c>
      <c r="G117" s="189"/>
      <c r="H117" s="378"/>
      <c r="I117" s="397"/>
      <c r="J117" s="105"/>
      <c r="K117" s="4"/>
    </row>
    <row r="118" spans="1:11" s="7" customFormat="1" ht="42.75" customHeight="1" thickBot="1" x14ac:dyDescent="0.25">
      <c r="A118" s="311" t="s">
        <v>40</v>
      </c>
      <c r="B118" s="312"/>
      <c r="C118" s="312"/>
      <c r="D118" s="312"/>
      <c r="E118" s="312"/>
      <c r="F118" s="312"/>
      <c r="G118" s="312"/>
      <c r="H118" s="312"/>
      <c r="I118" s="312"/>
      <c r="J118" s="313"/>
      <c r="K118" s="15"/>
    </row>
    <row r="119" spans="1:11" x14ac:dyDescent="0.2">
      <c r="A119" s="236" t="s">
        <v>41</v>
      </c>
      <c r="B119" s="319" t="s">
        <v>172</v>
      </c>
      <c r="C119" s="168" t="s">
        <v>2</v>
      </c>
      <c r="D119" s="168" t="s">
        <v>57</v>
      </c>
      <c r="E119" s="190" t="s">
        <v>240</v>
      </c>
      <c r="F119" s="314" t="s">
        <v>20</v>
      </c>
      <c r="G119" s="197" t="s">
        <v>189</v>
      </c>
      <c r="H119" s="310" t="s">
        <v>63</v>
      </c>
      <c r="I119" s="195"/>
      <c r="J119" s="305">
        <v>0</v>
      </c>
      <c r="K119" s="5"/>
    </row>
    <row r="120" spans="1:11" x14ac:dyDescent="0.2">
      <c r="A120" s="237"/>
      <c r="B120" s="320"/>
      <c r="C120" s="169" t="s">
        <v>28</v>
      </c>
      <c r="D120" s="169" t="s">
        <v>56</v>
      </c>
      <c r="E120" s="326" t="s">
        <v>185</v>
      </c>
      <c r="F120" s="315"/>
      <c r="G120" s="317"/>
      <c r="H120" s="231"/>
      <c r="I120" s="196"/>
      <c r="J120" s="306"/>
      <c r="K120" s="5"/>
    </row>
    <row r="121" spans="1:11" x14ac:dyDescent="0.2">
      <c r="A121" s="237"/>
      <c r="B121" s="320"/>
      <c r="C121" s="169" t="s">
        <v>1</v>
      </c>
      <c r="D121" s="169" t="s">
        <v>186</v>
      </c>
      <c r="E121" s="327"/>
      <c r="F121" s="315"/>
      <c r="G121" s="317"/>
      <c r="H121" s="231"/>
      <c r="I121" s="196"/>
      <c r="J121" s="306"/>
      <c r="K121" s="5"/>
    </row>
    <row r="122" spans="1:11" x14ac:dyDescent="0.2">
      <c r="A122" s="237"/>
      <c r="B122" s="320"/>
      <c r="C122" s="169" t="s">
        <v>1</v>
      </c>
      <c r="D122" s="169" t="s">
        <v>58</v>
      </c>
      <c r="E122" s="327"/>
      <c r="F122" s="315"/>
      <c r="G122" s="317"/>
      <c r="H122" s="231"/>
      <c r="I122" s="196"/>
      <c r="J122" s="306"/>
      <c r="K122" s="5"/>
    </row>
    <row r="123" spans="1:11" x14ac:dyDescent="0.2">
      <c r="A123" s="237"/>
      <c r="B123" s="320"/>
      <c r="C123" s="169" t="s">
        <v>1</v>
      </c>
      <c r="D123" s="169" t="s">
        <v>187</v>
      </c>
      <c r="E123" s="327"/>
      <c r="F123" s="315"/>
      <c r="G123" s="317"/>
      <c r="H123" s="231"/>
      <c r="I123" s="196"/>
      <c r="J123" s="306"/>
      <c r="K123" s="5"/>
    </row>
    <row r="124" spans="1:11" x14ac:dyDescent="0.2">
      <c r="A124" s="237"/>
      <c r="B124" s="320"/>
      <c r="C124" s="169" t="s">
        <v>1</v>
      </c>
      <c r="D124" s="169" t="s">
        <v>188</v>
      </c>
      <c r="E124" s="327"/>
      <c r="F124" s="315"/>
      <c r="G124" s="317"/>
      <c r="H124" s="231"/>
      <c r="I124" s="196"/>
      <c r="J124" s="306"/>
      <c r="K124" s="5"/>
    </row>
    <row r="125" spans="1:11" x14ac:dyDescent="0.2">
      <c r="A125" s="237"/>
      <c r="B125" s="320"/>
      <c r="C125" s="169" t="s">
        <v>1</v>
      </c>
      <c r="D125" s="169" t="s">
        <v>59</v>
      </c>
      <c r="E125" s="327"/>
      <c r="F125" s="315"/>
      <c r="G125" s="317"/>
      <c r="H125" s="231"/>
      <c r="I125" s="196"/>
      <c r="J125" s="306"/>
      <c r="K125" s="5"/>
    </row>
    <row r="126" spans="1:11" x14ac:dyDescent="0.2">
      <c r="A126" s="237"/>
      <c r="B126" s="320"/>
      <c r="C126" s="169" t="s">
        <v>1</v>
      </c>
      <c r="D126" s="169" t="s">
        <v>112</v>
      </c>
      <c r="E126" s="327"/>
      <c r="F126" s="315"/>
      <c r="G126" s="317"/>
      <c r="H126" s="231"/>
      <c r="I126" s="196"/>
      <c r="J126" s="306"/>
      <c r="K126" s="5"/>
    </row>
    <row r="127" spans="1:11" x14ac:dyDescent="0.2">
      <c r="A127" s="237"/>
      <c r="B127" s="320"/>
      <c r="C127" s="169" t="s">
        <v>1</v>
      </c>
      <c r="D127" s="169" t="s">
        <v>60</v>
      </c>
      <c r="E127" s="327"/>
      <c r="F127" s="315"/>
      <c r="G127" s="317"/>
      <c r="H127" s="231"/>
      <c r="I127" s="196"/>
      <c r="J127" s="306"/>
      <c r="K127" s="5"/>
    </row>
    <row r="128" spans="1:11" x14ac:dyDescent="0.2">
      <c r="A128" s="237"/>
      <c r="B128" s="320"/>
      <c r="C128" s="169" t="s">
        <v>1</v>
      </c>
      <c r="D128" s="169" t="s">
        <v>62</v>
      </c>
      <c r="E128" s="327"/>
      <c r="F128" s="315"/>
      <c r="G128" s="317"/>
      <c r="H128" s="231"/>
      <c r="I128" s="196"/>
      <c r="J128" s="306"/>
      <c r="K128" s="5"/>
    </row>
    <row r="129" spans="1:11" ht="13.5" thickBot="1" x14ac:dyDescent="0.25">
      <c r="A129" s="238"/>
      <c r="B129" s="321"/>
      <c r="C129" s="141" t="s">
        <v>1</v>
      </c>
      <c r="D129" s="141" t="s">
        <v>61</v>
      </c>
      <c r="E129" s="328"/>
      <c r="F129" s="316"/>
      <c r="G129" s="318"/>
      <c r="H129" s="231"/>
      <c r="I129" s="196"/>
      <c r="J129" s="306"/>
      <c r="K129" s="5"/>
    </row>
    <row r="130" spans="1:11" x14ac:dyDescent="0.2">
      <c r="A130" s="192" t="s">
        <v>80</v>
      </c>
      <c r="B130" s="322" t="s">
        <v>172</v>
      </c>
      <c r="C130" s="72" t="s">
        <v>2</v>
      </c>
      <c r="D130" s="87" t="s">
        <v>89</v>
      </c>
      <c r="E130" s="93" t="s">
        <v>79</v>
      </c>
      <c r="F130" s="204"/>
      <c r="G130" s="94" t="s">
        <v>38</v>
      </c>
      <c r="H130" s="231" t="s">
        <v>63</v>
      </c>
      <c r="I130" s="196"/>
      <c r="J130" s="306">
        <v>0</v>
      </c>
      <c r="K130" s="5"/>
    </row>
    <row r="131" spans="1:11" x14ac:dyDescent="0.2">
      <c r="A131" s="193"/>
      <c r="B131" s="323"/>
      <c r="C131" s="31" t="s">
        <v>28</v>
      </c>
      <c r="D131" s="31" t="s">
        <v>81</v>
      </c>
      <c r="E131" s="46" t="s">
        <v>18</v>
      </c>
      <c r="F131" s="404"/>
      <c r="G131" s="69" t="s">
        <v>38</v>
      </c>
      <c r="H131" s="231"/>
      <c r="I131" s="196"/>
      <c r="J131" s="306"/>
      <c r="K131" s="5"/>
    </row>
    <row r="132" spans="1:11" x14ac:dyDescent="0.2">
      <c r="A132" s="193"/>
      <c r="B132" s="323"/>
      <c r="C132" s="31" t="s">
        <v>1</v>
      </c>
      <c r="D132" s="31" t="s">
        <v>82</v>
      </c>
      <c r="E132" s="46" t="s">
        <v>18</v>
      </c>
      <c r="F132" s="397" t="s">
        <v>20</v>
      </c>
      <c r="G132" s="191" t="s">
        <v>179</v>
      </c>
      <c r="H132" s="231"/>
      <c r="I132" s="196"/>
      <c r="J132" s="306"/>
      <c r="K132" s="5"/>
    </row>
    <row r="133" spans="1:11" x14ac:dyDescent="0.2">
      <c r="A133" s="193"/>
      <c r="B133" s="323"/>
      <c r="C133" s="31" t="s">
        <v>1</v>
      </c>
      <c r="D133" s="31" t="s">
        <v>83</v>
      </c>
      <c r="E133" s="46" t="s">
        <v>18</v>
      </c>
      <c r="F133" s="205"/>
      <c r="G133" s="191"/>
      <c r="H133" s="231"/>
      <c r="I133" s="196"/>
      <c r="J133" s="306"/>
      <c r="K133" s="5"/>
    </row>
    <row r="134" spans="1:11" x14ac:dyDescent="0.2">
      <c r="A134" s="193"/>
      <c r="B134" s="323"/>
      <c r="C134" s="31" t="s">
        <v>1</v>
      </c>
      <c r="D134" s="36" t="s">
        <v>90</v>
      </c>
      <c r="E134" s="46" t="s">
        <v>18</v>
      </c>
      <c r="F134" s="205"/>
      <c r="G134" s="191"/>
      <c r="H134" s="231"/>
      <c r="I134" s="196"/>
      <c r="J134" s="306"/>
      <c r="K134" s="5"/>
    </row>
    <row r="135" spans="1:11" ht="13.5" thickBot="1" x14ac:dyDescent="0.25">
      <c r="A135" s="194"/>
      <c r="B135" s="324"/>
      <c r="C135" s="83" t="s">
        <v>1</v>
      </c>
      <c r="D135" s="83" t="s">
        <v>113</v>
      </c>
      <c r="E135" s="95" t="s">
        <v>18</v>
      </c>
      <c r="F135" s="206"/>
      <c r="G135" s="325"/>
      <c r="H135" s="307"/>
      <c r="I135" s="308"/>
      <c r="J135" s="309"/>
      <c r="K135" s="5"/>
    </row>
    <row r="136" spans="1:11" x14ac:dyDescent="0.2">
      <c r="G136" s="92"/>
    </row>
  </sheetData>
  <mergeCells count="130">
    <mergeCell ref="A10:G10"/>
    <mergeCell ref="F132:F135"/>
    <mergeCell ref="F130:F131"/>
    <mergeCell ref="F51:F54"/>
    <mergeCell ref="F34:F36"/>
    <mergeCell ref="G34:G36"/>
    <mergeCell ref="A69:A73"/>
    <mergeCell ref="A104:A105"/>
    <mergeCell ref="B104:B105"/>
    <mergeCell ref="F104:F105"/>
    <mergeCell ref="F88:F92"/>
    <mergeCell ref="G88:G92"/>
    <mergeCell ref="A88:A92"/>
    <mergeCell ref="E88:E92"/>
    <mergeCell ref="G101:G103"/>
    <mergeCell ref="B106:B112"/>
    <mergeCell ref="A113:A115"/>
    <mergeCell ref="F113:F115"/>
    <mergeCell ref="A101:A103"/>
    <mergeCell ref="G14:G22"/>
    <mergeCell ref="A97:A100"/>
    <mergeCell ref="G97:G100"/>
    <mergeCell ref="J106:J112"/>
    <mergeCell ref="H117:I117"/>
    <mergeCell ref="J104:J105"/>
    <mergeCell ref="J94:J95"/>
    <mergeCell ref="H93:I93"/>
    <mergeCell ref="H88:I92"/>
    <mergeCell ref="J101:J103"/>
    <mergeCell ref="J88:J92"/>
    <mergeCell ref="J97:J100"/>
    <mergeCell ref="H116:I116"/>
    <mergeCell ref="H38:H50"/>
    <mergeCell ref="I38:I50"/>
    <mergeCell ref="J62:J68"/>
    <mergeCell ref="H74:I87"/>
    <mergeCell ref="H55:I55"/>
    <mergeCell ref="H56:I56"/>
    <mergeCell ref="J74:J87"/>
    <mergeCell ref="A74:A87"/>
    <mergeCell ref="B74:B87"/>
    <mergeCell ref="F74:F87"/>
    <mergeCell ref="E72:E73"/>
    <mergeCell ref="G69:G73"/>
    <mergeCell ref="B69:B73"/>
    <mergeCell ref="H34:I36"/>
    <mergeCell ref="B113:B115"/>
    <mergeCell ref="F69:F73"/>
    <mergeCell ref="G62:G68"/>
    <mergeCell ref="B88:B92"/>
    <mergeCell ref="B101:B103"/>
    <mergeCell ref="E38:E50"/>
    <mergeCell ref="F38:F50"/>
    <mergeCell ref="G38:G50"/>
    <mergeCell ref="H101:I103"/>
    <mergeCell ref="H104:I105"/>
    <mergeCell ref="H94:I95"/>
    <mergeCell ref="E74:E87"/>
    <mergeCell ref="H97:I100"/>
    <mergeCell ref="H113:I115"/>
    <mergeCell ref="B34:B36"/>
    <mergeCell ref="B51:B54"/>
    <mergeCell ref="C72:C73"/>
    <mergeCell ref="A96:J96"/>
    <mergeCell ref="B94:B95"/>
    <mergeCell ref="G74:G87"/>
    <mergeCell ref="B97:B100"/>
    <mergeCell ref="F97:F100"/>
    <mergeCell ref="D72:D73"/>
    <mergeCell ref="J119:J129"/>
    <mergeCell ref="H130:I135"/>
    <mergeCell ref="J130:J135"/>
    <mergeCell ref="H119:I129"/>
    <mergeCell ref="A118:J118"/>
    <mergeCell ref="A119:A129"/>
    <mergeCell ref="F119:F129"/>
    <mergeCell ref="G119:G129"/>
    <mergeCell ref="B119:B129"/>
    <mergeCell ref="A130:A135"/>
    <mergeCell ref="B130:B135"/>
    <mergeCell ref="G132:G135"/>
    <mergeCell ref="E120:E129"/>
    <mergeCell ref="J23:J31"/>
    <mergeCell ref="A8:C8"/>
    <mergeCell ref="J11:J12"/>
    <mergeCell ref="H14:H22"/>
    <mergeCell ref="A11:A12"/>
    <mergeCell ref="C11:D11"/>
    <mergeCell ref="E11:E12"/>
    <mergeCell ref="G11:G12"/>
    <mergeCell ref="F11:F12"/>
    <mergeCell ref="H11:I11"/>
    <mergeCell ref="A13:J13"/>
    <mergeCell ref="J14:J22"/>
    <mergeCell ref="A14:A22"/>
    <mergeCell ref="B14:B22"/>
    <mergeCell ref="F14:F22"/>
    <mergeCell ref="A9:B9"/>
    <mergeCell ref="B11:B12"/>
    <mergeCell ref="A23:A31"/>
    <mergeCell ref="B23:B31"/>
    <mergeCell ref="I14:I22"/>
    <mergeCell ref="E23:E31"/>
    <mergeCell ref="E14:E22"/>
    <mergeCell ref="F23:F31"/>
    <mergeCell ref="G23:G31"/>
    <mergeCell ref="J34:J36"/>
    <mergeCell ref="A106:A112"/>
    <mergeCell ref="G104:G105"/>
    <mergeCell ref="G113:G115"/>
    <mergeCell ref="E106:E112"/>
    <mergeCell ref="J38:J50"/>
    <mergeCell ref="J51:J54"/>
    <mergeCell ref="E51:E54"/>
    <mergeCell ref="F106:F112"/>
    <mergeCell ref="E101:E103"/>
    <mergeCell ref="F101:F103"/>
    <mergeCell ref="E113:E115"/>
    <mergeCell ref="G106:G112"/>
    <mergeCell ref="A51:A54"/>
    <mergeCell ref="B62:B68"/>
    <mergeCell ref="A38:A50"/>
    <mergeCell ref="H106:I112"/>
    <mergeCell ref="A94:A95"/>
    <mergeCell ref="H37:I37"/>
    <mergeCell ref="A34:A36"/>
    <mergeCell ref="B38:B50"/>
    <mergeCell ref="A62:A68"/>
    <mergeCell ref="F62:F68"/>
    <mergeCell ref="G51:G54"/>
  </mergeCells>
  <phoneticPr fontId="0" type="noConversion"/>
  <hyperlinks>
    <hyperlink ref="F6" location="'Mappa Partecipazioni 2010'!A1" display="TORNA ALL'ORGANIGRAMMA" xr:uid="{00000000-0004-0000-0000-000000000000}"/>
  </hyperlinks>
  <pageMargins left="0.70866141732283472" right="0.70866141732283472" top="0.74803149606299213" bottom="0.74803149606299213" header="0.31496062992125984" footer="0.31496062992125984"/>
  <pageSetup paperSize="8" scale="67" fitToHeight="4" orientation="portrait" r:id="rId1"/>
  <headerFooter alignWithMargins="0"/>
  <rowBreaks count="1" manualBreakCount="1">
    <brk id="5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organi apicali</vt:lpstr>
      <vt:lpstr>'organi apicali'!Area_stampa</vt:lpstr>
      <vt:lpstr>'organi apicali'!Titoli_stampa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Lara Manente - Veneto Sviluppo Spa</cp:lastModifiedBy>
  <cp:lastPrinted>2023-03-23T09:20:16Z</cp:lastPrinted>
  <dcterms:created xsi:type="dcterms:W3CDTF">1996-11-05T10:16:36Z</dcterms:created>
  <dcterms:modified xsi:type="dcterms:W3CDTF">2023-03-24T12:09:17Z</dcterms:modified>
</cp:coreProperties>
</file>